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75" windowWidth="15255" windowHeight="6660" activeTab="13"/>
  </bookViews>
  <sheets>
    <sheet name="C1.1" sheetId="1" r:id="rId1"/>
    <sheet name="C1.2" sheetId="2" r:id="rId2"/>
    <sheet name="C1.3" sheetId="3" r:id="rId3"/>
    <sheet name="C1.4" sheetId="4" r:id="rId4"/>
    <sheet name="C1.5" sheetId="5" r:id="rId5"/>
    <sheet name="C1.5.1" sheetId="28" r:id="rId6"/>
    <sheet name="C1.6" sheetId="7" r:id="rId7"/>
    <sheet name="C1.6.1" sheetId="26" r:id="rId8"/>
    <sheet name="C1.7" sheetId="8" r:id="rId9"/>
    <sheet name="C1.8" sheetId="9" r:id="rId10"/>
    <sheet name="C1.9" sheetId="10" r:id="rId11"/>
    <sheet name="C1.10" sheetId="11" r:id="rId12"/>
    <sheet name="C1.11" sheetId="12" r:id="rId13"/>
    <sheet name="C 2.1" sheetId="23" r:id="rId14"/>
    <sheet name="C 3.1 " sheetId="15" r:id="rId15"/>
    <sheet name="C 3.2 " sheetId="16" r:id="rId16"/>
    <sheet name="C 3.3  " sheetId="17" r:id="rId17"/>
    <sheet name="C 3.4" sheetId="18" r:id="rId18"/>
    <sheet name="C3.5" sheetId="19" r:id="rId19"/>
    <sheet name="C3.6" sheetId="20" r:id="rId20"/>
    <sheet name="C 4.1 " sheetId="21" r:id="rId21"/>
    <sheet name="C 4.1 (2010)" sheetId="24" r:id="rId22"/>
    <sheet name="C5.1" sheetId="22" r:id="rId23"/>
  </sheets>
  <definedNames>
    <definedName name="_Toc179172294" localSheetId="4">C1.5!#REF!</definedName>
    <definedName name="_Toc179172294" localSheetId="5">C1.5.1!#REF!</definedName>
    <definedName name="_Toc179172294" localSheetId="6">C1.6!#REF!</definedName>
    <definedName name="_Toc179172294" localSheetId="7">C1.6.1!#REF!</definedName>
    <definedName name="_xlnm.Print_Area" localSheetId="13">'C 2.1'!$A$1:$M$227</definedName>
    <definedName name="_xlnm.Print_Area" localSheetId="14">'C 3.1 '!$A$1:$S$49</definedName>
    <definedName name="_xlnm.Print_Area" localSheetId="15">'C 3.2 '!$A$1:$AM$47</definedName>
    <definedName name="_xlnm.Print_Area" localSheetId="16">'C 3.3  '!$A$1:$AM$47</definedName>
    <definedName name="_xlnm.Print_Area" localSheetId="17">'C 3.4'!$A$1:$BS$43</definedName>
    <definedName name="_xlnm.Print_Area" localSheetId="20">'C 4.1 '!$A$1:$AI$36</definedName>
    <definedName name="_xlnm.Print_Area" localSheetId="21">'C 4.1 (2010)'!$A$1:$K$55</definedName>
    <definedName name="_xlnm.Print_Area" localSheetId="0">C1.1!$A$1:$BA$54</definedName>
    <definedName name="_xlnm.Print_Area" localSheetId="11">C1.10!$A$1:$U$37</definedName>
    <definedName name="_xlnm.Print_Area" localSheetId="12">C1.11!$A$1:$U$37</definedName>
    <definedName name="_xlnm.Print_Area" localSheetId="1">C1.2!$A$1:$BA$52</definedName>
    <definedName name="_xlnm.Print_Area" localSheetId="2">C1.3!$A$1:$AC$49</definedName>
    <definedName name="_xlnm.Print_Area" localSheetId="3">C1.4!$A$1:$BA$51</definedName>
    <definedName name="_xlnm.Print_Area" localSheetId="4">C1.5!$A$1:$AF$19</definedName>
    <definedName name="_xlnm.Print_Area" localSheetId="5">C1.5.1!$A$1:$U$18</definedName>
    <definedName name="_xlnm.Print_Area" localSheetId="6">C1.6!$A$1:$AF$19</definedName>
    <definedName name="_xlnm.Print_Area" localSheetId="7">C1.6.1!$A$1:$U$19</definedName>
    <definedName name="_xlnm.Print_Area" localSheetId="8">C1.7!$1:$54</definedName>
    <definedName name="_xlnm.Print_Area" localSheetId="9">C1.8!$A$1:$HA$55</definedName>
    <definedName name="_xlnm.Print_Area" localSheetId="10">C1.9!$A$1:$HA$53</definedName>
    <definedName name="_xlnm.Print_Area" localSheetId="18">C3.5!$A$1:$M$39</definedName>
    <definedName name="_xlnm.Print_Area" localSheetId="19">C3.6!$A$1:$K$39</definedName>
  </definedNames>
  <calcPr calcId="144525" fullCalcOnLoad="1"/>
</workbook>
</file>

<file path=xl/calcChain.xml><?xml version="1.0" encoding="utf-8"?>
<calcChain xmlns="http://schemas.openxmlformats.org/spreadsheetml/2006/main">
  <c r="AY4" i="4" l="1"/>
  <c r="AZ4" i="4"/>
  <c r="BA4" i="4"/>
  <c r="AY5" i="4"/>
  <c r="AZ5" i="4"/>
  <c r="BA5" i="4"/>
  <c r="AY6" i="4"/>
  <c r="AZ6" i="4"/>
  <c r="BA6" i="4"/>
  <c r="AY7" i="4"/>
  <c r="AZ7" i="4"/>
  <c r="BA7" i="4"/>
  <c r="AY8" i="4"/>
  <c r="AZ8" i="4"/>
  <c r="BA8" i="4"/>
  <c r="AY9" i="4"/>
  <c r="AZ9" i="4"/>
  <c r="BA9" i="4"/>
  <c r="AY10" i="4"/>
  <c r="AZ10" i="4"/>
  <c r="BA10" i="4"/>
  <c r="AY11" i="4"/>
  <c r="AZ11" i="4"/>
  <c r="BA11" i="4"/>
  <c r="AY12" i="4"/>
  <c r="AZ12" i="4"/>
  <c r="BA12" i="4"/>
  <c r="AY13" i="4"/>
  <c r="AZ13" i="4"/>
  <c r="BA13" i="4"/>
  <c r="AY14" i="4"/>
  <c r="AZ14" i="4"/>
  <c r="BA14" i="4"/>
  <c r="AY15" i="4"/>
  <c r="AZ15" i="4"/>
  <c r="BA15" i="4"/>
  <c r="AY16" i="4"/>
  <c r="AZ16" i="4"/>
  <c r="BA16" i="4"/>
  <c r="AY17" i="4"/>
  <c r="AZ17" i="4"/>
  <c r="BA17" i="4"/>
  <c r="AY18" i="4"/>
  <c r="AZ18" i="4"/>
  <c r="BA18" i="4"/>
  <c r="AY19" i="4"/>
  <c r="AZ19" i="4"/>
  <c r="BA19" i="4"/>
  <c r="AY20" i="4"/>
  <c r="AZ20" i="4"/>
  <c r="BA20" i="4"/>
  <c r="AY21" i="4"/>
  <c r="AZ21" i="4"/>
  <c r="BA21" i="4"/>
  <c r="AY22" i="4"/>
  <c r="AZ22" i="4"/>
  <c r="BA22" i="4"/>
  <c r="AY23" i="4"/>
  <c r="AZ23" i="4"/>
  <c r="BA23" i="4"/>
  <c r="AY24" i="4"/>
  <c r="AZ24" i="4"/>
  <c r="BA24" i="4"/>
  <c r="AY25" i="4"/>
  <c r="AZ25" i="4"/>
  <c r="BA25" i="4"/>
  <c r="AY26" i="4"/>
  <c r="AZ26" i="4"/>
  <c r="BA26" i="4"/>
  <c r="AY27" i="4"/>
  <c r="AZ27" i="4"/>
  <c r="BA27" i="4"/>
  <c r="AY28" i="4"/>
  <c r="AZ28" i="4"/>
  <c r="BA28" i="4"/>
  <c r="AY29" i="4"/>
  <c r="AZ29" i="4"/>
  <c r="BA29" i="4"/>
  <c r="AY30" i="4"/>
  <c r="AZ30" i="4"/>
  <c r="BA30" i="4"/>
  <c r="AY31" i="4"/>
  <c r="AZ31" i="4"/>
  <c r="BA31" i="4"/>
  <c r="AY32" i="4"/>
  <c r="AZ32" i="4"/>
  <c r="BA32" i="4"/>
  <c r="AY33" i="4"/>
  <c r="AZ33" i="4"/>
  <c r="BA33" i="4"/>
  <c r="AY34" i="4"/>
  <c r="AZ34" i="4"/>
  <c r="BA34" i="4"/>
  <c r="AY35" i="4"/>
  <c r="AZ35" i="4"/>
  <c r="BA35" i="4"/>
  <c r="AY36" i="4"/>
  <c r="AZ36" i="4"/>
  <c r="BA36" i="4"/>
  <c r="AY37" i="4"/>
  <c r="AZ37" i="4"/>
  <c r="BA37" i="4"/>
  <c r="AY38" i="4"/>
  <c r="AZ38" i="4"/>
  <c r="BA38" i="4"/>
  <c r="AY39" i="4"/>
  <c r="AZ39" i="4"/>
  <c r="BA39" i="4"/>
  <c r="AY40" i="4"/>
  <c r="AZ40" i="4"/>
  <c r="BA40" i="4"/>
  <c r="AY41" i="4"/>
  <c r="AZ41" i="4"/>
  <c r="BA41" i="4"/>
  <c r="AY42" i="4"/>
  <c r="AZ42" i="4"/>
  <c r="BA42" i="4"/>
  <c r="AY43" i="4"/>
  <c r="AZ43" i="4"/>
  <c r="BA43" i="4"/>
  <c r="AY44" i="4"/>
  <c r="AZ44" i="4"/>
  <c r="BA44" i="4"/>
  <c r="AY45" i="4"/>
  <c r="AZ45" i="4"/>
  <c r="BA45" i="4"/>
  <c r="AY46" i="4"/>
  <c r="AZ46" i="4"/>
  <c r="BA46" i="4"/>
  <c r="AY47" i="4"/>
  <c r="AZ47" i="4"/>
  <c r="BA47" i="4"/>
  <c r="AY48" i="4"/>
  <c r="AZ48" i="4"/>
  <c r="BA48" i="4"/>
  <c r="BA3" i="4"/>
  <c r="AZ3" i="4"/>
  <c r="AY3" i="4"/>
  <c r="K52" i="24"/>
  <c r="K53" i="24"/>
  <c r="J52" i="24"/>
  <c r="J53" i="24"/>
  <c r="I52" i="24"/>
  <c r="I53" i="24"/>
  <c r="H52" i="24"/>
  <c r="H53" i="24"/>
  <c r="G52" i="24"/>
  <c r="G53" i="24"/>
  <c r="F52" i="24"/>
  <c r="E52" i="24"/>
  <c r="D52" i="24"/>
  <c r="C52" i="24"/>
  <c r="B52" i="24"/>
  <c r="K38" i="20"/>
  <c r="J38" i="20"/>
  <c r="I38" i="20"/>
  <c r="H38" i="20"/>
  <c r="G38" i="20"/>
  <c r="F38" i="20"/>
  <c r="E38" i="20"/>
  <c r="D38" i="20"/>
  <c r="C38" i="20"/>
  <c r="B38" i="20"/>
  <c r="M38" i="19"/>
  <c r="L38" i="19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</calcChain>
</file>

<file path=xl/sharedStrings.xml><?xml version="1.0" encoding="utf-8"?>
<sst xmlns="http://schemas.openxmlformats.org/spreadsheetml/2006/main" count="3064" uniqueCount="457">
  <si>
    <t>Table C.1.1: Gross Domestic Product at Current Basic Prices (N' Million)</t>
  </si>
  <si>
    <t>Activity Sector</t>
  </si>
  <si>
    <t>1. Agriculture</t>
  </si>
  <si>
    <t xml:space="preserve">  (a) Crop Production</t>
  </si>
  <si>
    <t xml:space="preserve">  (b) Livestock</t>
  </si>
  <si>
    <t xml:space="preserve">  (c) Forestry</t>
  </si>
  <si>
    <t xml:space="preserve">  (d) Fishing</t>
  </si>
  <si>
    <t>2. Industry</t>
  </si>
  <si>
    <t xml:space="preserve">  (a) Crude Petroleum &amp; Natural Gas</t>
  </si>
  <si>
    <t xml:space="preserve">  (b) Solid Minerals</t>
  </si>
  <si>
    <t xml:space="preserve">           Coal Mining</t>
  </si>
  <si>
    <t xml:space="preserve">           Metal Ores</t>
  </si>
  <si>
    <t xml:space="preserve">           Quarrying &amp; Other Mining</t>
  </si>
  <si>
    <t xml:space="preserve">  (c) Manufacturing</t>
  </si>
  <si>
    <t xml:space="preserve">            Oil Refining</t>
  </si>
  <si>
    <t xml:space="preserve">            Cement</t>
  </si>
  <si>
    <t xml:space="preserve">            Other Manufacturing</t>
  </si>
  <si>
    <t>3. Building &amp; Construction</t>
  </si>
  <si>
    <t>4. Wholesale &amp; Retail Trade</t>
  </si>
  <si>
    <t>5. Services</t>
  </si>
  <si>
    <t xml:space="preserve">  (a) Transport</t>
  </si>
  <si>
    <t xml:space="preserve">           Road Transport</t>
  </si>
  <si>
    <t xml:space="preserve">           Rail Transport &amp; Pipelines</t>
  </si>
  <si>
    <t xml:space="preserve">           Water Transport</t>
  </si>
  <si>
    <t xml:space="preserve">           Air Transport</t>
  </si>
  <si>
    <t xml:space="preserve">           Other Transport Services</t>
  </si>
  <si>
    <t xml:space="preserve">  (b) Communication</t>
  </si>
  <si>
    <t xml:space="preserve">            Telecommunications</t>
  </si>
  <si>
    <t xml:space="preserve">             Post</t>
  </si>
  <si>
    <t xml:space="preserve">  (c) Utilities</t>
  </si>
  <si>
    <t xml:space="preserve">              Electricity</t>
  </si>
  <si>
    <t xml:space="preserve">              Water</t>
  </si>
  <si>
    <t xml:space="preserve">  (d) Hotel &amp; Restaurant</t>
  </si>
  <si>
    <t xml:space="preserve">  (e) Finance &amp; Insurance</t>
  </si>
  <si>
    <t xml:space="preserve">            Financial Institutions</t>
  </si>
  <si>
    <t xml:space="preserve">            Insurance</t>
  </si>
  <si>
    <t xml:space="preserve">  (f) Real Estate &amp; Business Services</t>
  </si>
  <si>
    <t xml:space="preserve">             Real Estate</t>
  </si>
  <si>
    <t xml:space="preserve">             Business Services</t>
  </si>
  <si>
    <t xml:space="preserve">  (g) Producers of Govt. Services</t>
  </si>
  <si>
    <t xml:space="preserve">              Public Administration</t>
  </si>
  <si>
    <t xml:space="preserve">              Education</t>
  </si>
  <si>
    <t xml:space="preserve">              Health</t>
  </si>
  <si>
    <t xml:space="preserve">  (h) Comm., Social &amp; Pers. Services</t>
  </si>
  <si>
    <t xml:space="preserve">               Private non-Profit Organizations</t>
  </si>
  <si>
    <t xml:space="preserve">               Other Services</t>
  </si>
  <si>
    <t xml:space="preserve">               Broadcasting</t>
  </si>
  <si>
    <t>TOTAL (GDP)</t>
  </si>
  <si>
    <t>Source: National Bureau of Statistics (NBS)</t>
  </si>
  <si>
    <t>Table C.1.3: Gross Domestic Product at Current Producer Prices (N' Million)</t>
  </si>
  <si>
    <t>Table C.1.4: Implicit Price Deflator</t>
  </si>
  <si>
    <t xml:space="preserve">TOTAL </t>
  </si>
  <si>
    <t>Components</t>
  </si>
  <si>
    <t>Government Final Consumption Expenditure</t>
  </si>
  <si>
    <t>Private Consumption Expenditure</t>
  </si>
  <si>
    <t>Increase in Stocks</t>
  </si>
  <si>
    <t>Gross Fixed Capital Formation</t>
  </si>
  <si>
    <t>Exports of Goods and Services</t>
  </si>
  <si>
    <t>Less Imports of Goods and Services</t>
  </si>
  <si>
    <t>GDP by Expenditure</t>
  </si>
  <si>
    <t>Compensation of Employees</t>
  </si>
  <si>
    <t>Operating Surplus</t>
  </si>
  <si>
    <t>Consumption of Fixed Capital</t>
  </si>
  <si>
    <t>Indirect Taxes</t>
  </si>
  <si>
    <t>Less Subsidies</t>
  </si>
  <si>
    <t>GDP by Income</t>
  </si>
  <si>
    <t>Table C.1.7: Quarterly Gross Domestic Product at Current Basic Prices (N' Million)</t>
  </si>
  <si>
    <t>Q1</t>
  </si>
  <si>
    <t>Q2</t>
  </si>
  <si>
    <t>Q3</t>
  </si>
  <si>
    <t>Q4</t>
  </si>
  <si>
    <t xml:space="preserve">Notes: Interpolation approach which utilizes the properties inherent in the actual quarterly series, was used to decompose the annual GDP series (1960 - 2003) into quarterly series </t>
  </si>
  <si>
    <t xml:space="preserve">            Quarterly GDP series are actuals from 2004</t>
  </si>
  <si>
    <t xml:space="preserve">Table C.1.9: Quarterly Implicit Price Deflator </t>
  </si>
  <si>
    <t xml:space="preserve">  (h) Producers of Govt. Services</t>
  </si>
  <si>
    <t xml:space="preserve">  (I) Comm., Social &amp; Pers. Services</t>
  </si>
  <si>
    <t>Quarterly Implicit Price Deflator</t>
  </si>
  <si>
    <t xml:space="preserve">Table C.1.10: Gross Domestic Product at Current Basic Prices for Crop Production, Wholesale &amp; Retail 
</t>
  </si>
  <si>
    <t>Trade and Other Manufacturing (N' Million)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</si>
  <si>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</si>
  <si>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</si>
  <si>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</si>
  <si>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</si>
  <si>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</si>
  <si>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</si>
  <si>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</si>
  <si>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</si>
  <si>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Crop Production</t>
  </si>
  <si>
    <t>Beans</t>
  </si>
  <si>
    <t>Cassava</t>
  </si>
  <si>
    <t>Cocoyam</t>
  </si>
  <si>
    <t>Cotton</t>
  </si>
  <si>
    <t>Groundnut</t>
  </si>
  <si>
    <t>Guinea Corn</t>
  </si>
  <si>
    <t>Maize</t>
  </si>
  <si>
    <t>Melon</t>
  </si>
  <si>
    <t>Millet</t>
  </si>
  <si>
    <t>Rice</t>
  </si>
  <si>
    <t>Yam</t>
  </si>
  <si>
    <t>Oil Palm Fruit</t>
  </si>
  <si>
    <t>Wholesale and Retail Trade</t>
  </si>
  <si>
    <t>Retail</t>
  </si>
  <si>
    <t>Wholesale</t>
  </si>
  <si>
    <t>Wholesale/Retail</t>
  </si>
  <si>
    <t>Wholesale/Retail/Export</t>
  </si>
  <si>
    <t>Repairs of Personal &amp; Household Goods</t>
  </si>
  <si>
    <t>Sales, Maintenance &amp; Repair of Motor 
Vehicle &amp; Motorcycles</t>
  </si>
  <si>
    <t>Export</t>
  </si>
  <si>
    <t>Other Manufacturing</t>
  </si>
  <si>
    <t>Food, Beverages and Tobaco</t>
  </si>
  <si>
    <t>Textile, Apparel and Footwear</t>
  </si>
  <si>
    <t>Wood and Wood Products</t>
  </si>
  <si>
    <t>Pulp, Paper and Publishing</t>
  </si>
  <si>
    <t>Non-Metalic Products</t>
  </si>
  <si>
    <t>Domestic/Industrial Plastic and Rubber</t>
  </si>
  <si>
    <t>Electrical and Electronics</t>
  </si>
  <si>
    <t>Basic metal, Iron and Steel</t>
  </si>
  <si>
    <t>Motor Vehicle and Miscellaneous Assembly</t>
  </si>
  <si>
    <t>Source: National Bureau of Statistics</t>
  </si>
  <si>
    <t>Period</t>
  </si>
  <si>
    <t>CPI</t>
  </si>
  <si>
    <t>-</t>
  </si>
  <si>
    <t>Cash Crops</t>
  </si>
  <si>
    <t>Total</t>
  </si>
  <si>
    <t>Livestocks</t>
  </si>
  <si>
    <t>Grand</t>
  </si>
  <si>
    <t>Year</t>
  </si>
  <si>
    <t>Oil Palm</t>
  </si>
  <si>
    <t>Rubber</t>
  </si>
  <si>
    <t>Cocoa</t>
  </si>
  <si>
    <t>Cash</t>
  </si>
  <si>
    <t>Mixed</t>
  </si>
  <si>
    <t>Other</t>
  </si>
  <si>
    <t xml:space="preserve"> </t>
  </si>
  <si>
    <t>Roots &amp;</t>
  </si>
  <si>
    <t>Food</t>
  </si>
  <si>
    <t>Crop</t>
  </si>
  <si>
    <t>Fishery</t>
  </si>
  <si>
    <t>Farming</t>
  </si>
  <si>
    <t>Others</t>
  </si>
  <si>
    <t>Poultry</t>
  </si>
  <si>
    <t>Cattle</t>
  </si>
  <si>
    <t>Sheep</t>
  </si>
  <si>
    <t>Livestock</t>
  </si>
  <si>
    <t>Grains</t>
  </si>
  <si>
    <t>Tubers</t>
  </si>
  <si>
    <t>Crops</t>
  </si>
  <si>
    <t xml:space="preserve">Source : Central Bank of Nigeria </t>
  </si>
  <si>
    <t>FCT</t>
  </si>
  <si>
    <t>Abia</t>
  </si>
  <si>
    <t>Adamawa</t>
  </si>
  <si>
    <t>Akwa</t>
  </si>
  <si>
    <t>Anambra</t>
  </si>
  <si>
    <t>Bauchi</t>
  </si>
  <si>
    <t>Bayelsa</t>
  </si>
  <si>
    <t>Benue</t>
  </si>
  <si>
    <t>Borno</t>
  </si>
  <si>
    <t>Cross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</si>
  <si>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</si>
  <si>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</si>
  <si>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</si>
  <si>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</si>
  <si>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</si>
  <si>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</si>
  <si>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</si>
  <si>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</si>
  <si>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</si>
  <si>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</si>
  <si>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</si>
  <si>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</si>
  <si>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</si>
  <si>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</si>
  <si>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</si>
  <si>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</si>
  <si>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</si>
  <si>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</si>
  <si>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</si>
  <si>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</si>
  <si>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</si>
  <si>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</si>
  <si>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</si>
  <si>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</si>
  <si>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</si>
  <si>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</si>
  <si>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</si>
  <si>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Abuja</t>
  </si>
  <si>
    <t>Ibom</t>
  </si>
  <si>
    <t>River</t>
  </si>
  <si>
    <t>(All States)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</si>
  <si>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</si>
  <si>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</si>
  <si>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</si>
  <si>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</si>
  <si>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</si>
  <si>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</si>
  <si>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</si>
  <si>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</si>
  <si>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</si>
  <si>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</si>
  <si>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</si>
  <si>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</si>
  <si>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</si>
  <si>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</si>
  <si>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</si>
  <si>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States</t>
  </si>
  <si>
    <t>Number</t>
  </si>
  <si>
    <t>Amount</t>
  </si>
  <si>
    <t>FCT Abuja</t>
  </si>
  <si>
    <t>Akwa Ibom</t>
  </si>
  <si>
    <t>C/Rivers</t>
  </si>
  <si>
    <t>Source: Central Bank of Nigeria</t>
  </si>
  <si>
    <t>Fully Repaid and Analysed by States (N' Thousand)</t>
  </si>
  <si>
    <t xml:space="preserve">            5,000 &amp; Below</t>
  </si>
  <si>
    <t xml:space="preserve">           5,001 - 20,000</t>
  </si>
  <si>
    <t xml:space="preserve">        20,001 - 50,000</t>
  </si>
  <si>
    <t xml:space="preserve">     50,001 - 100,000</t>
  </si>
  <si>
    <t xml:space="preserve">      Above 100,000</t>
  </si>
  <si>
    <t xml:space="preserve">               Total</t>
  </si>
  <si>
    <t>Individual</t>
  </si>
  <si>
    <t>Informal Group</t>
  </si>
  <si>
    <t>Co-operative</t>
  </si>
  <si>
    <t>Company</t>
  </si>
  <si>
    <t>Grand Total</t>
  </si>
  <si>
    <t>Table C.1.7: Quarterly Gross Domestic Product at Current Basic Prices (N' Million) - Continued</t>
  </si>
  <si>
    <t>Table C.4.1: Average Manufacturing Capacity Utilisation (Per cent)</t>
  </si>
  <si>
    <t xml:space="preserve"> Sub - Sector</t>
  </si>
  <si>
    <t xml:space="preserve"> 1992</t>
  </si>
  <si>
    <t xml:space="preserve"> Meat &amp; Dairy Products</t>
  </si>
  <si>
    <t xml:space="preserve">     -  </t>
  </si>
  <si>
    <t xml:space="preserve">    -   </t>
  </si>
  <si>
    <t xml:space="preserve">    -  </t>
  </si>
  <si>
    <t xml:space="preserve"> Vegetable &amp; Grain Mill</t>
  </si>
  <si>
    <t xml:space="preserve">  -  </t>
  </si>
  <si>
    <t xml:space="preserve"> Bakery Product</t>
  </si>
  <si>
    <t xml:space="preserve"> Sugar Cocoa Confectionery</t>
  </si>
  <si>
    <t xml:space="preserve"> Miscellaneous Food Preparation</t>
  </si>
  <si>
    <t xml:space="preserve">       -   </t>
  </si>
  <si>
    <t xml:space="preserve"> Beer &amp; Stout</t>
  </si>
  <si>
    <t xml:space="preserve"> Soft Drinks</t>
  </si>
  <si>
    <t xml:space="preserve"> Textiles</t>
  </si>
  <si>
    <t xml:space="preserve"> Knitting Carpet &amp; Rug</t>
  </si>
  <si>
    <t xml:space="preserve"> Leather Products</t>
  </si>
  <si>
    <t xml:space="preserve"> Leather Footwear</t>
  </si>
  <si>
    <t xml:space="preserve">   -  </t>
  </si>
  <si>
    <t xml:space="preserve"> Saw Milling</t>
  </si>
  <si>
    <t xml:space="preserve"> Wood &amp; Cork Products</t>
  </si>
  <si>
    <t xml:space="preserve"> Paper Manufacture &amp; Products</t>
  </si>
  <si>
    <t xml:space="preserve"> Printing Publishing</t>
  </si>
  <si>
    <t xml:space="preserve"> Basic  Industrial Chemical</t>
  </si>
  <si>
    <t xml:space="preserve"> Paints</t>
  </si>
  <si>
    <t xml:space="preserve"> Drugs &amp; Medicine</t>
  </si>
  <si>
    <t xml:space="preserve"> Soap &amp; Perfumes</t>
  </si>
  <si>
    <t>Other Chemical &amp; Petroleum Products</t>
  </si>
  <si>
    <t xml:space="preserve"> Tyres &amp; Tubes</t>
  </si>
  <si>
    <t xml:space="preserve"> Plastic Products</t>
  </si>
  <si>
    <t xml:space="preserve"> Glass &amp; Glass Products</t>
  </si>
  <si>
    <t xml:space="preserve"> Cement &amp; Cement Products</t>
  </si>
  <si>
    <t xml:space="preserve"> Basic Metal Industries</t>
  </si>
  <si>
    <t xml:space="preserve">  -</t>
  </si>
  <si>
    <t xml:space="preserve"> Structural Metal Products</t>
  </si>
  <si>
    <t xml:space="preserve"> Fabricated Metal Products</t>
  </si>
  <si>
    <t xml:space="preserve"> Radio T.V  &amp; Communication Equipment</t>
  </si>
  <si>
    <t xml:space="preserve"> Motor  Vehicle  Assembly</t>
  </si>
  <si>
    <t xml:space="preserve"> Roofing Sheets</t>
  </si>
  <si>
    <t xml:space="preserve">    -    </t>
  </si>
  <si>
    <t xml:space="preserve">  Wine, Spirits &amp; Distillers</t>
  </si>
  <si>
    <t xml:space="preserve"> Average Capacity Utilisation (%)</t>
  </si>
  <si>
    <t>Source : Central Bank of Nigeria</t>
  </si>
  <si>
    <t>Table C.4.1: Average Manufacturing Capacity Utilisation (Per cent) - Continued</t>
  </si>
  <si>
    <t>Table C.5.1: Quarterly Rainfall Statistics in Some Nigerian Towns (Millimetres)</t>
  </si>
  <si>
    <t>Table C.5.1: Quarterly Rainfall Statistics in Some Nigerian Towns (Millimetres) - Continued</t>
  </si>
  <si>
    <t>Quarters</t>
  </si>
  <si>
    <t>Cross River</t>
  </si>
  <si>
    <t>Abeokuta</t>
  </si>
  <si>
    <t>Ijebu-Ode</t>
  </si>
  <si>
    <t>Abuja FCT</t>
  </si>
  <si>
    <t>Akure</t>
  </si>
  <si>
    <t>Awka</t>
  </si>
  <si>
    <t>Asaba</t>
  </si>
  <si>
    <t>Warri</t>
  </si>
  <si>
    <t>Benin</t>
  </si>
  <si>
    <t>Bida</t>
  </si>
  <si>
    <t>Minna</t>
  </si>
  <si>
    <t>Calabar</t>
  </si>
  <si>
    <t>Ikom</t>
  </si>
  <si>
    <t>Ogoja</t>
  </si>
  <si>
    <t>Gusau</t>
  </si>
  <si>
    <t>Iseyin</t>
  </si>
  <si>
    <t>Ibadan</t>
  </si>
  <si>
    <t>Shaki</t>
  </si>
  <si>
    <t>Ikeja</t>
  </si>
  <si>
    <t>Ibi</t>
  </si>
  <si>
    <t>Ilorin</t>
  </si>
  <si>
    <t>Zaria</t>
  </si>
  <si>
    <t>Lafia</t>
  </si>
  <si>
    <t>Lokoja</t>
  </si>
  <si>
    <t>Jos</t>
  </si>
  <si>
    <t>Makurdi</t>
  </si>
  <si>
    <t>Maiduguri</t>
  </si>
  <si>
    <t>Nguru</t>
  </si>
  <si>
    <t>Potiskum</t>
  </si>
  <si>
    <t>Oshogbo</t>
  </si>
  <si>
    <t>Owerri</t>
  </si>
  <si>
    <t>Port Harcourt</t>
  </si>
  <si>
    <t>Uyo</t>
  </si>
  <si>
    <t>Yola</t>
  </si>
  <si>
    <t>Yelwa</t>
  </si>
  <si>
    <t>Source: Nigeria Meterological Agency (NMA)</t>
  </si>
  <si>
    <t xml:space="preserve">               Transformation of data to quarterly series by Central Bank of Nigeria</t>
  </si>
  <si>
    <t>Note: 1. Initial data gap indicates commencement period of rainfall data capturing in the particular station</t>
  </si>
  <si>
    <t xml:space="preserve">           2. Zero stands for no rainfall data capture or very negligible</t>
  </si>
  <si>
    <t>Table C.1.5: Gross Domestic Product and Expenditure at Current Purchasers' Prices (N' Million)</t>
  </si>
  <si>
    <t>Table C.1.6: Gross Domestic Product and Expenditure at 1990 Constant Purchasers' Prices (N' Million)</t>
  </si>
  <si>
    <t>Table C.3.1: Value of Loans Guaranteed under the ACGSF Operations (N' Thousand)</t>
  </si>
  <si>
    <t>Table C.3.2: Number of Loans Guaranteed under the ACGSF Operations - State Basis</t>
  </si>
  <si>
    <t>Table C.3.3: Value of Loans Guaranteed under the ACGSF Operations - State Basis (N' Thousand)</t>
  </si>
  <si>
    <t xml:space="preserve">Table C.3.4: Cumulative Total Loans under the ACGSF Operations </t>
  </si>
  <si>
    <t xml:space="preserve">Table C.3.6: Cumulative Loans Guaranteed under ACGSF Operations from Inception - Category Basis (N' Thousand) </t>
  </si>
  <si>
    <t>Wholesale &amp; retail Trade and Other Manufacturing (N' Million)</t>
  </si>
  <si>
    <t>Table C.1.11: Gross Domestic Product at 1990 Constant Basic Prices for Crop Production,</t>
  </si>
  <si>
    <r>
      <t>Total</t>
    </r>
    <r>
      <rPr>
        <b/>
        <vertAlign val="superscript"/>
        <sz val="12"/>
        <rFont val="Cambria"/>
        <family val="1"/>
      </rPr>
      <t>1</t>
    </r>
  </si>
  <si>
    <t xml:space="preserve">Table C.3.5: Cumulative Loans Guaranteed under ACGSF Operations from Inception - Value Group Basis (N' Thousand) </t>
  </si>
  <si>
    <t>All Items (Weight = 1000.00)</t>
  </si>
  <si>
    <t>Month-on 
Change (%)</t>
  </si>
  <si>
    <t xml:space="preserve">     Table C.2.1: Monthly Inflation Rates: Headline, Core and Food  (Base Period: November 2009)</t>
  </si>
  <si>
    <t>Sub-Sector</t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</si>
  <si>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</si>
  <si>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>2009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Annual</t>
    </r>
  </si>
  <si>
    <t>Average</t>
  </si>
  <si>
    <t>Oils and Fats</t>
  </si>
  <si>
    <t>Dairy Products</t>
  </si>
  <si>
    <t>Grain Mills Products</t>
  </si>
  <si>
    <t>Manufacture of Animal Feeds</t>
  </si>
  <si>
    <t>Bakery Products</t>
  </si>
  <si>
    <t>Manufacture of Sugar</t>
  </si>
  <si>
    <t>Sugar/Confectionery</t>
  </si>
  <si>
    <t>Manufacture of Macaroni, Noodles, Couscous and Similar Farinaceous Products</t>
  </si>
  <si>
    <t>Manufacture of Other Food Products N.E.C.</t>
  </si>
  <si>
    <t>Spirit</t>
  </si>
  <si>
    <t>Wine</t>
  </si>
  <si>
    <t>Malt Liquors and Malt</t>
  </si>
  <si>
    <t>Soft Drinks</t>
  </si>
  <si>
    <t>Spin, Weaving and Finishing Textile</t>
  </si>
  <si>
    <t>Made-up Textile Excluding Apparel</t>
  </si>
  <si>
    <t>Carpets &amp; Rugs</t>
  </si>
  <si>
    <t>Cordage, Rope &amp; Twine</t>
  </si>
  <si>
    <t>Textiles N.E.C.</t>
  </si>
  <si>
    <t>Wearing Apparel Excluding Footwear</t>
  </si>
  <si>
    <t>Tan &amp; Leather Finishing</t>
  </si>
  <si>
    <t>Leather Products Excluding Footwear &amp; Weaving Apparel</t>
  </si>
  <si>
    <t>Footwear Excluding Rubber &amp; Plastic</t>
  </si>
  <si>
    <t>Sawmilling</t>
  </si>
  <si>
    <t>Manufacture of Builders' Carpentry and Joinery</t>
  </si>
  <si>
    <t>Wood &amp; Cork Products N.E.C.</t>
  </si>
  <si>
    <t>Manufacture of Pulp, Paper and Paperboard</t>
  </si>
  <si>
    <t>Paper Articles N.E.C.</t>
  </si>
  <si>
    <t>Manufacture of Other Articles of Paper and Paperboard</t>
  </si>
  <si>
    <t>Printing &amp; Publishing</t>
  </si>
  <si>
    <t>Manufacture of Refined Petroleum Products</t>
  </si>
  <si>
    <t>Basic Industrial Chemicals</t>
  </si>
  <si>
    <t>Fertilizers &amp; Pesticides</t>
  </si>
  <si>
    <t>Paints, Varnishes &amp; Lacquers</t>
  </si>
  <si>
    <t>Drugs &amp; Medicines</t>
  </si>
  <si>
    <t>Soap, Detergents &amp; Cosmetics</t>
  </si>
  <si>
    <t>Rubber Products</t>
  </si>
  <si>
    <t>Plastic Products</t>
  </si>
  <si>
    <t>Glass &amp; Glass Products</t>
  </si>
  <si>
    <t>Manufacture of Refractory Ceramic Products</t>
  </si>
  <si>
    <t>Non-metallic Mineral Products</t>
  </si>
  <si>
    <t>Manufacture of Structural Metal Products</t>
  </si>
  <si>
    <t>Forging, Pressing, Stamping and Roll-forming of Metal; Powder Metallurgy</t>
  </si>
  <si>
    <t>Manufacture of Cutlery, Hand Tools and General Hardware</t>
  </si>
  <si>
    <t>Metal Furniture and Fixtures</t>
  </si>
  <si>
    <t>Manufacture of Tanks, Reservoirs and Containers of Metal</t>
  </si>
  <si>
    <t>Motor Vehicles Assembly</t>
  </si>
  <si>
    <t>Motorcycles &amp; Bicycles</t>
  </si>
  <si>
    <t>Manufacture of Wooden Furniture</t>
  </si>
  <si>
    <t>Weighted Average</t>
  </si>
  <si>
    <r>
      <t>Year-on 
Change</t>
    </r>
    <r>
      <rPr>
        <b/>
        <vertAlign val="superscript"/>
        <sz val="12"/>
        <color indexed="8"/>
        <rFont val="Cambria"/>
        <family val="1"/>
      </rPr>
      <t>2</t>
    </r>
    <r>
      <rPr>
        <b/>
        <sz val="12"/>
        <color indexed="8"/>
        <rFont val="Cambria"/>
        <family val="1"/>
      </rPr>
      <t xml:space="preserve"> (%)</t>
    </r>
  </si>
  <si>
    <r>
      <t>12-Month 
Average Change</t>
    </r>
    <r>
      <rPr>
        <b/>
        <vertAlign val="superscript"/>
        <sz val="12"/>
        <color indexed="8"/>
        <rFont val="Cambria"/>
        <family val="1"/>
      </rPr>
      <t>3</t>
    </r>
    <r>
      <rPr>
        <b/>
        <sz val="12"/>
        <color indexed="8"/>
        <rFont val="Cambria"/>
        <family val="1"/>
      </rPr>
      <t xml:space="preserve"> (%)</t>
    </r>
  </si>
  <si>
    <t xml:space="preserve">     Table C.2.1: Monthly Inflation Rates: Headline, Core and Food  (Base Period: November 2009) - Continued</t>
  </si>
  <si>
    <r>
      <t>All Items less Farm Produce</t>
    </r>
    <r>
      <rPr>
        <b/>
        <vertAlign val="superscript"/>
        <sz val="12"/>
        <color indexed="8"/>
        <rFont val="Cambria"/>
        <family val="1"/>
      </rPr>
      <t>1</t>
    </r>
    <r>
      <rPr>
        <b/>
        <sz val="12"/>
        <color indexed="8"/>
        <rFont val="Cambria"/>
        <family val="1"/>
      </rPr>
      <t xml:space="preserve"> (Weight = 513.10)</t>
    </r>
  </si>
  <si>
    <t>Food (Weight = 507.06)</t>
  </si>
  <si>
    <t xml:space="preserve">           1978 - 2011</t>
  </si>
  <si>
    <r>
      <t xml:space="preserve">2010 </t>
    </r>
    <r>
      <rPr>
        <b/>
        <vertAlign val="superscript"/>
        <sz val="12"/>
        <rFont val="Cambria"/>
        <family val="1"/>
      </rPr>
      <t>1</t>
    </r>
  </si>
  <si>
    <r>
      <t>2010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Annual</t>
    </r>
  </si>
  <si>
    <t>Gross Domestic Product at Basic Prices</t>
  </si>
  <si>
    <r>
      <t xml:space="preserve">2011 </t>
    </r>
    <r>
      <rPr>
        <b/>
        <vertAlign val="superscript"/>
        <sz val="12"/>
        <color indexed="8"/>
        <rFont val="Cambria"/>
        <family val="1"/>
      </rPr>
      <t>1</t>
    </r>
  </si>
  <si>
    <t>Table C.1.5.1: Quarterly Gross Domestic Product and Expenditure at Current Purchasers' Prices (N' Million)</t>
  </si>
  <si>
    <t>Table C.1.6.1: Quarterly Gross Domestic Product and Expenditure at 1990 Constant Purchasers' Prices (N' Million)</t>
  </si>
  <si>
    <r>
      <t xml:space="preserve">2011 </t>
    </r>
    <r>
      <rPr>
        <b/>
        <vertAlign val="superscript"/>
        <sz val="12"/>
        <rFont val="Cambria"/>
        <family val="1"/>
      </rPr>
      <t>1</t>
    </r>
  </si>
  <si>
    <r>
      <t>Note:</t>
    </r>
    <r>
      <rPr>
        <vertAlign val="superscript"/>
        <sz val="10"/>
        <color indexed="18"/>
        <rFont val="Cambria"/>
        <family val="1"/>
      </rPr>
      <t xml:space="preserve"> 1</t>
    </r>
    <r>
      <rPr>
        <sz val="10"/>
        <color indexed="18"/>
        <rFont val="Cambria"/>
        <family val="1"/>
      </rPr>
      <t>Provisional</t>
    </r>
  </si>
  <si>
    <r>
      <t xml:space="preserve">2010 </t>
    </r>
    <r>
      <rPr>
        <b/>
        <vertAlign val="superscript"/>
        <sz val="12"/>
        <rFont val="Cambria"/>
        <family val="1"/>
      </rPr>
      <t>2</t>
    </r>
  </si>
  <si>
    <r>
      <rPr>
        <vertAlign val="superscript"/>
        <sz val="10"/>
        <color indexed="18"/>
        <rFont val="Cambria"/>
        <family val="1"/>
      </rPr>
      <t xml:space="preserve">               2</t>
    </r>
    <r>
      <rPr>
        <sz val="10"/>
        <color indexed="18"/>
        <rFont val="Cambria"/>
        <family val="1"/>
      </rPr>
      <t>Revised</t>
    </r>
  </si>
  <si>
    <r>
      <rPr>
        <vertAlign val="superscript"/>
        <sz val="10"/>
        <color indexed="18"/>
        <rFont val="Cambria"/>
        <family val="1"/>
      </rPr>
      <t xml:space="preserve">                2</t>
    </r>
    <r>
      <rPr>
        <sz val="10"/>
        <color indexed="18"/>
        <rFont val="Cambria"/>
        <family val="1"/>
      </rPr>
      <t>Revised</t>
    </r>
  </si>
  <si>
    <r>
      <t xml:space="preserve">2009 </t>
    </r>
    <r>
      <rPr>
        <b/>
        <vertAlign val="superscript"/>
        <sz val="12"/>
        <color indexed="8"/>
        <rFont val="Cambria"/>
        <family val="1"/>
      </rPr>
      <t>2</t>
    </r>
  </si>
  <si>
    <r>
      <t xml:space="preserve">2010 </t>
    </r>
    <r>
      <rPr>
        <b/>
        <vertAlign val="superscript"/>
        <sz val="12"/>
        <color indexed="8"/>
        <rFont val="Cambria"/>
        <family val="1"/>
      </rPr>
      <t>2</t>
    </r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</si>
  <si>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</si>
  <si>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</si>
  <si>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</si>
  <si>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</si>
  <si>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</si>
  <si>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</si>
  <si>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</si>
  <si>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</si>
  <si>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</si>
  <si>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</si>
  <si>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</si>
  <si>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</si>
  <si>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</si>
  <si>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</si>
  <si>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</si>
  <si>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</si>
  <si>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</si>
  <si>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</si>
  <si>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</si>
  <si>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</si>
  <si>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r>
      <t xml:space="preserve">2007 </t>
    </r>
    <r>
      <rPr>
        <b/>
        <vertAlign val="superscript"/>
        <sz val="12"/>
        <rFont val="Cambria"/>
        <family val="1"/>
      </rPr>
      <t>2</t>
    </r>
  </si>
  <si>
    <r>
      <t xml:space="preserve">2008 </t>
    </r>
    <r>
      <rPr>
        <b/>
        <vertAlign val="superscript"/>
        <sz val="12"/>
        <rFont val="Cambria"/>
        <family val="1"/>
      </rPr>
      <t>2</t>
    </r>
  </si>
  <si>
    <r>
      <t xml:space="preserve">2009 </t>
    </r>
    <r>
      <rPr>
        <b/>
        <vertAlign val="superscript"/>
        <sz val="12"/>
        <rFont val="Cambria"/>
        <family val="1"/>
      </rPr>
      <t>2</t>
    </r>
  </si>
  <si>
    <r>
      <t>Note:</t>
    </r>
    <r>
      <rPr>
        <vertAlign val="superscript"/>
        <sz val="10"/>
        <color indexed="18"/>
        <rFont val="Cambria"/>
        <family val="1"/>
      </rPr>
      <t xml:space="preserve"> 1</t>
    </r>
    <r>
      <rPr>
        <sz val="10"/>
        <color indexed="18"/>
        <rFont val="Cambria"/>
        <family val="1"/>
      </rPr>
      <t>Provisional</t>
    </r>
  </si>
  <si>
    <r>
      <rPr>
        <vertAlign val="superscript"/>
        <sz val="10"/>
        <color indexed="18"/>
        <rFont val="Cambria"/>
        <family val="1"/>
      </rPr>
      <t xml:space="preserve">                2</t>
    </r>
    <r>
      <rPr>
        <sz val="10"/>
        <color indexed="18"/>
        <rFont val="Cambria"/>
        <family val="1"/>
      </rPr>
      <t>Revised</t>
    </r>
  </si>
  <si>
    <r>
      <t>2010</t>
    </r>
    <r>
      <rPr>
        <b/>
        <vertAlign val="superscript"/>
        <sz val="12"/>
        <rFont val="Cambria"/>
        <family val="1"/>
      </rPr>
      <t xml:space="preserve"> 2</t>
    </r>
  </si>
  <si>
    <r>
      <t xml:space="preserve">2011 </t>
    </r>
    <r>
      <rPr>
        <b/>
        <vertAlign val="superscript"/>
        <sz val="12"/>
        <rFont val="Cambria"/>
        <family val="1"/>
      </rPr>
      <t>1</t>
    </r>
  </si>
  <si>
    <r>
      <rPr>
        <vertAlign val="superscript"/>
        <sz val="10"/>
        <color indexed="18"/>
        <rFont val="Cambria"/>
        <family val="1"/>
      </rPr>
      <t xml:space="preserve">               2</t>
    </r>
    <r>
      <rPr>
        <sz val="10"/>
        <color indexed="18"/>
        <rFont val="Cambria"/>
        <family val="1"/>
      </rPr>
      <t>Revised</t>
    </r>
  </si>
  <si>
    <r>
      <t>Q1-2010</t>
    </r>
    <r>
      <rPr>
        <b/>
        <vertAlign val="superscript"/>
        <sz val="12"/>
        <rFont val="Cambria"/>
        <family val="1"/>
      </rPr>
      <t xml:space="preserve"> 2</t>
    </r>
  </si>
  <si>
    <r>
      <t>Q2-2010</t>
    </r>
    <r>
      <rPr>
        <b/>
        <vertAlign val="superscript"/>
        <sz val="12"/>
        <rFont val="Cambria"/>
        <family val="1"/>
      </rPr>
      <t xml:space="preserve"> 2</t>
    </r>
  </si>
  <si>
    <r>
      <t>Q3-2010</t>
    </r>
    <r>
      <rPr>
        <b/>
        <vertAlign val="superscript"/>
        <sz val="12"/>
        <rFont val="Cambria"/>
        <family val="1"/>
      </rPr>
      <t xml:space="preserve"> 2</t>
    </r>
  </si>
  <si>
    <r>
      <t>Q4-2010</t>
    </r>
    <r>
      <rPr>
        <b/>
        <vertAlign val="superscript"/>
        <sz val="12"/>
        <rFont val="Cambria"/>
        <family val="1"/>
      </rPr>
      <t xml:space="preserve"> 2</t>
    </r>
  </si>
  <si>
    <r>
      <t xml:space="preserve">2010 </t>
    </r>
    <r>
      <rPr>
        <b/>
        <vertAlign val="superscript"/>
        <sz val="12"/>
        <rFont val="Cambria"/>
        <family val="1"/>
      </rPr>
      <t>2</t>
    </r>
  </si>
  <si>
    <r>
      <t xml:space="preserve">Q1-2011 </t>
    </r>
    <r>
      <rPr>
        <b/>
        <vertAlign val="superscript"/>
        <sz val="12"/>
        <rFont val="Cambria"/>
        <family val="1"/>
      </rPr>
      <t>1</t>
    </r>
  </si>
  <si>
    <r>
      <t xml:space="preserve">Q2-2011 </t>
    </r>
    <r>
      <rPr>
        <b/>
        <vertAlign val="superscript"/>
        <sz val="12"/>
        <rFont val="Cambria"/>
        <family val="1"/>
      </rPr>
      <t>1</t>
    </r>
  </si>
  <si>
    <r>
      <t xml:space="preserve">Q3-2011 </t>
    </r>
    <r>
      <rPr>
        <b/>
        <vertAlign val="superscript"/>
        <sz val="12"/>
        <rFont val="Cambria"/>
        <family val="1"/>
      </rPr>
      <t>1</t>
    </r>
  </si>
  <si>
    <r>
      <t xml:space="preserve">Q4-2011 </t>
    </r>
    <r>
      <rPr>
        <b/>
        <vertAlign val="superscript"/>
        <sz val="12"/>
        <rFont val="Cambria"/>
        <family val="1"/>
      </rPr>
      <t>1</t>
    </r>
  </si>
  <si>
    <r>
      <t>2011</t>
    </r>
    <r>
      <rPr>
        <b/>
        <vertAlign val="superscript"/>
        <sz val="12"/>
        <rFont val="Cambria"/>
        <family val="1"/>
      </rPr>
      <t xml:space="preserve"> 1</t>
    </r>
  </si>
  <si>
    <r>
      <t xml:space="preserve"> 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Sum of totals for cash crop, livestock, food crop, and fishery, mixed farming and others.</t>
    </r>
  </si>
  <si>
    <r>
      <t>Notes:</t>
    </r>
    <r>
      <rPr>
        <vertAlign val="superscript"/>
        <sz val="10"/>
        <color indexed="18"/>
        <rFont val="Cambria"/>
        <family val="1"/>
      </rPr>
      <t xml:space="preserve">  1</t>
    </r>
    <r>
      <rPr>
        <sz val="10"/>
        <color indexed="18"/>
        <rFont val="Cambria"/>
        <family val="1"/>
      </rPr>
      <t xml:space="preserve">This is same as core inflation </t>
    </r>
  </si>
  <si>
    <r>
      <rPr>
        <vertAlign val="superscript"/>
        <sz val="10"/>
        <color indexed="18"/>
        <rFont val="Cambria"/>
        <family val="1"/>
      </rPr>
      <t xml:space="preserve">                   2</t>
    </r>
    <r>
      <rPr>
        <sz val="10"/>
        <color indexed="18"/>
        <rFont val="Cambria"/>
        <family val="1"/>
      </rPr>
      <t xml:space="preserve">This is same as year-on-year and annualized inflation 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</si>
  <si>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This is same as 12-month moving average inflation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</si>
  <si>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</si>
  <si>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r>
      <t>2010</t>
    </r>
    <r>
      <rPr>
        <b/>
        <vertAlign val="superscript"/>
        <sz val="12"/>
        <rFont val="Cambria"/>
        <family val="1"/>
      </rPr>
      <t xml:space="preserve"> 2</t>
    </r>
  </si>
  <si>
    <r>
      <t xml:space="preserve">2011 </t>
    </r>
    <r>
      <rPr>
        <b/>
        <vertAlign val="superscript"/>
        <sz val="12"/>
        <rFont val="Cambria"/>
        <family val="1"/>
      </rPr>
      <t>1</t>
    </r>
  </si>
  <si>
    <r>
      <rPr>
        <vertAlign val="superscript"/>
        <sz val="10"/>
        <color indexed="18"/>
        <rFont val="Cambria"/>
        <family val="1"/>
      </rPr>
      <t xml:space="preserve">                  1</t>
    </r>
    <r>
      <rPr>
        <sz val="10"/>
        <color indexed="18"/>
        <rFont val="Cambria"/>
        <family val="1"/>
      </rPr>
      <t>Provisional</t>
    </r>
  </si>
  <si>
    <r>
      <rPr>
        <vertAlign val="superscript"/>
        <sz val="10"/>
        <color indexed="18"/>
        <rFont val="Cambria"/>
        <family val="1"/>
      </rPr>
      <t xml:space="preserve">                  2</t>
    </r>
    <r>
      <rPr>
        <sz val="10"/>
        <color indexed="18"/>
        <rFont val="Cambria"/>
        <family val="1"/>
      </rPr>
      <t>Revised</t>
    </r>
  </si>
  <si>
    <t>1978</t>
  </si>
  <si>
    <t>1979</t>
  </si>
  <si>
    <t>1980</t>
  </si>
  <si>
    <r>
      <t xml:space="preserve">1975 </t>
    </r>
    <r>
      <rPr>
        <b/>
        <vertAlign val="superscript"/>
        <sz val="12"/>
        <rFont val="Cambria"/>
        <family val="1"/>
      </rPr>
      <t>1</t>
    </r>
  </si>
  <si>
    <t xml:space="preserve">       -  </t>
  </si>
  <si>
    <t xml:space="preserve">      -  </t>
  </si>
  <si>
    <t xml:space="preserve">     -   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</si>
  <si>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Compilation of this data set commenced in 1975</t>
    </r>
  </si>
  <si>
    <r>
      <t xml:space="preserve">  Table C.1.2: Gross Domestic Product at Constant Basic Prices*</t>
    </r>
    <r>
      <rPr>
        <b/>
        <sz val="13"/>
        <color indexed="18"/>
        <rFont val="Cambria"/>
        <family val="1"/>
      </rPr>
      <t xml:space="preserve"> (N' Million)</t>
    </r>
  </si>
  <si>
    <r>
      <t>Notes: *</t>
    </r>
    <r>
      <rPr>
        <sz val="10"/>
        <color indexed="18"/>
        <rFont val="Cambria"/>
        <family val="1"/>
      </rPr>
      <t>Real GDP was compiled from 1960 to 1973 using 1962/63 constant basic prices; 1974 to 1980 using 1977/78 constant basic prices; and 1981 to 2010 using 1990 constant basic prices</t>
    </r>
  </si>
  <si>
    <r>
      <rPr>
        <vertAlign val="superscript"/>
        <sz val="10"/>
        <color indexed="18"/>
        <rFont val="Cambria"/>
        <family val="1"/>
      </rPr>
      <t xml:space="preserve">                1</t>
    </r>
    <r>
      <rPr>
        <sz val="10"/>
        <color indexed="18"/>
        <rFont val="Cambria"/>
        <family val="1"/>
      </rPr>
      <t>Provisional</t>
    </r>
  </si>
  <si>
    <r>
      <t xml:space="preserve">            *</t>
    </r>
    <r>
      <rPr>
        <sz val="10"/>
        <color indexed="18"/>
        <rFont val="Cambria"/>
        <family val="1"/>
      </rPr>
      <t>Real GDP was compiled from 1960 to 1973 using 1962/63 constant basic prices; 1974 to 1980 using 1977/78  constant basic prices; and 1981 to 2011 using 1990 constant basic prices</t>
    </r>
  </si>
  <si>
    <r>
      <t>Table C.1.8: Quarterly Gross Domestic Product at 1990 Constant Basic Prices*</t>
    </r>
    <r>
      <rPr>
        <b/>
        <sz val="13"/>
        <color indexed="18"/>
        <rFont val="Cambria"/>
        <family val="1"/>
      </rPr>
      <t xml:space="preserve"> (N' Million)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</si>
</sst>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72" formatCode="#,##0.0"/>
    <numFmt numFmtId="173" formatCode="0.0"/>
    <numFmt numFmtId="174" formatCode="_(* #,##0.0_);_(* \(#,##0.0\);_(* &quot;-&quot;??_);_(@_)"/>
    <numFmt numFmtId="175" formatCode="_-* #,##0_-;\-* #,##0_-;_-* &quot;-&quot;??_-;_-@_-"/>
    <numFmt numFmtId="176" formatCode="0.0;[Red]0.0"/>
    <numFmt numFmtId="177" formatCode="[$-409]mmm\-yy;@"/>
    <numFmt numFmtId="178" formatCode="_(* #,##0_);_(* \(#,##0\);_(* &quot;-&quot;??_);_(@_)"/>
    <numFmt numFmtId="179" formatCode="_(* #,##0.0_);_(* \(#,##0.0\);_(* &quot;-&quot;?_);_(@_)"/>
    <numFmt numFmtId="180" formatCode="_-* #,##0.0_-;\-* #,##0.0_-;_-* &quot;-&quot;??_-;_-@_-"/>
    <numFmt numFmtId="182" formatCode="#,##0.000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18"/>
      <name val="Cambria"/>
      <family val="1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2"/>
      <color indexed="8"/>
      <name val="Cambria"/>
      <family val="1"/>
    </font>
    <font>
      <b/>
      <vertAlign val="superscript"/>
      <sz val="12"/>
      <color indexed="8"/>
      <name val="Cambria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18"/>
      <name val="Cambria"/>
      <family val="1"/>
    </font>
    <font>
      <b/>
      <vertAlign val="superscript"/>
      <sz val="12"/>
      <name val="Cambria"/>
      <family val="1"/>
    </font>
    <font>
      <vertAlign val="superscript"/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b/>
      <vertAlign val="superscript"/>
      <sz val="12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11"/>
      <color theme="1"/>
      <name val="Calibri"/>
      <family val="2"/>
      <scheme val="minor"/>
    </font>
    <font>
      <sz val="11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b/>
      <sz val="11"/>
      <color rgb="FF33CC33"/>
      <name val="Cambria"/>
      <family val="1"/>
      <scheme val="major"/>
    </font>
    <font>
      <sz val="11"/>
      <color rgb="FF33CC3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rgb="FF0070C0"/>
      <name val="Cambria"/>
      <family val="1"/>
      <scheme val="major"/>
    </font>
    <font>
      <sz val="13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0.5"/>
      <name val="Cambria"/>
      <family val="1"/>
      <scheme val="major"/>
    </font>
    <font>
      <b/>
      <sz val="10.5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sz val="12"/>
      <color theme="3" tint="-0.249977111117893"/>
      <name val="Arial Narrow"/>
      <family val="2"/>
    </font>
    <font>
      <sz val="10"/>
      <color theme="3" tint="-0.249977111117893"/>
      <name val="Cambria"/>
      <family val="1"/>
    </font>
    <font>
      <b/>
      <sz val="13"/>
      <name val="Cambria"/>
      <family val="1"/>
      <scheme val="major"/>
    </font>
    <font>
      <sz val="11"/>
      <color rgb="FF0070C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9">
    <xf numFmtId="0" fontId="0" fillId="0" borderId="0"/>
    <xf numFmtId="171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</cellStyleXfs>
  <cellXfs count="815">
    <xf numFmtId="0" fontId="0" fillId="0" borderId="0" xfId="0"/>
    <xf numFmtId="0" fontId="24" fillId="0" borderId="0" xfId="23" applyFont="1" applyAlignment="1">
      <alignment horizontal="left"/>
    </xf>
    <xf numFmtId="0" fontId="25" fillId="0" borderId="0" xfId="23" applyFont="1"/>
    <xf numFmtId="172" fontId="25" fillId="2" borderId="0" xfId="27" applyNumberFormat="1" applyFont="1" applyFill="1" applyBorder="1" applyAlignment="1">
      <alignment horizontal="left" indent="2"/>
    </xf>
    <xf numFmtId="4" fontId="25" fillId="3" borderId="0" xfId="27" applyNumberFormat="1" applyFont="1" applyFill="1" applyBorder="1"/>
    <xf numFmtId="172" fontId="26" fillId="2" borderId="0" xfId="27" applyNumberFormat="1" applyFont="1" applyFill="1" applyBorder="1"/>
    <xf numFmtId="4" fontId="26" fillId="3" borderId="0" xfId="27" applyNumberFormat="1" applyFont="1" applyFill="1" applyBorder="1"/>
    <xf numFmtId="4" fontId="26" fillId="3" borderId="1" xfId="27" applyNumberFormat="1" applyFont="1" applyFill="1" applyBorder="1"/>
    <xf numFmtId="0" fontId="24" fillId="0" borderId="0" xfId="23" applyFont="1"/>
    <xf numFmtId="4" fontId="26" fillId="3" borderId="0" xfId="27" applyNumberFormat="1" applyFont="1" applyFill="1" applyBorder="1" applyAlignment="1">
      <alignment horizontal="right"/>
    </xf>
    <xf numFmtId="0" fontId="25" fillId="0" borderId="0" xfId="23" applyFont="1" applyAlignment="1">
      <alignment horizontal="right"/>
    </xf>
    <xf numFmtId="0" fontId="27" fillId="0" borderId="0" xfId="23" applyFont="1" applyAlignment="1"/>
    <xf numFmtId="0" fontId="28" fillId="0" borderId="1" xfId="23" applyFont="1" applyBorder="1" applyAlignment="1"/>
    <xf numFmtId="0" fontId="29" fillId="0" borderId="1" xfId="23" applyFont="1" applyBorder="1" applyAlignment="1"/>
    <xf numFmtId="0" fontId="29" fillId="0" borderId="0" xfId="23" applyFont="1" applyAlignment="1">
      <alignment horizontal="center"/>
    </xf>
    <xf numFmtId="0" fontId="30" fillId="0" borderId="0" xfId="23" applyFont="1"/>
    <xf numFmtId="0" fontId="26" fillId="2" borderId="2" xfId="23" applyFont="1" applyFill="1" applyBorder="1"/>
    <xf numFmtId="0" fontId="25" fillId="0" borderId="0" xfId="23" applyFont="1" applyBorder="1"/>
    <xf numFmtId="4" fontId="25" fillId="0" borderId="0" xfId="23" applyNumberFormat="1" applyFont="1"/>
    <xf numFmtId="172" fontId="26" fillId="2" borderId="2" xfId="27" applyNumberFormat="1" applyFont="1" applyFill="1" applyBorder="1"/>
    <xf numFmtId="4" fontId="26" fillId="3" borderId="2" xfId="27" applyNumberFormat="1" applyFont="1" applyFill="1" applyBorder="1"/>
    <xf numFmtId="0" fontId="31" fillId="0" borderId="0" xfId="23" applyFont="1"/>
    <xf numFmtId="172" fontId="25" fillId="0" borderId="0" xfId="23" applyNumberFormat="1" applyFont="1"/>
    <xf numFmtId="0" fontId="32" fillId="2" borderId="2" xfId="23" applyFont="1" applyFill="1" applyBorder="1" applyAlignment="1">
      <alignment horizontal="right"/>
    </xf>
    <xf numFmtId="0" fontId="33" fillId="0" borderId="0" xfId="23" applyFont="1" applyAlignment="1">
      <alignment horizontal="right"/>
    </xf>
    <xf numFmtId="0" fontId="28" fillId="0" borderId="0" xfId="23" applyFont="1" applyAlignment="1"/>
    <xf numFmtId="0" fontId="28" fillId="0" borderId="0" xfId="23" applyFont="1" applyAlignment="1">
      <alignment horizontal="center"/>
    </xf>
    <xf numFmtId="0" fontId="34" fillId="0" borderId="0" xfId="23" applyFont="1"/>
    <xf numFmtId="0" fontId="31" fillId="3" borderId="0" xfId="23" applyFont="1" applyFill="1"/>
    <xf numFmtId="0" fontId="35" fillId="0" borderId="0" xfId="23" applyFont="1"/>
    <xf numFmtId="0" fontId="35" fillId="3" borderId="0" xfId="23" applyFont="1" applyFill="1"/>
    <xf numFmtId="0" fontId="25" fillId="3" borderId="0" xfId="23" applyFont="1" applyFill="1"/>
    <xf numFmtId="0" fontId="28" fillId="0" borderId="0" xfId="23" applyFont="1" applyBorder="1" applyAlignment="1"/>
    <xf numFmtId="0" fontId="32" fillId="2" borderId="1" xfId="23" applyFont="1" applyFill="1" applyBorder="1" applyAlignment="1">
      <alignment horizontal="right"/>
    </xf>
    <xf numFmtId="0" fontId="32" fillId="2" borderId="2" xfId="23" applyFont="1" applyFill="1" applyBorder="1" applyAlignment="1">
      <alignment wrapText="1"/>
    </xf>
    <xf numFmtId="0" fontId="33" fillId="0" borderId="0" xfId="23" applyFont="1"/>
    <xf numFmtId="4" fontId="25" fillId="0" borderId="0" xfId="11" applyNumberFormat="1" applyFont="1" applyAlignment="1">
      <alignment horizontal="right"/>
    </xf>
    <xf numFmtId="4" fontId="25" fillId="0" borderId="0" xfId="11" applyNumberFormat="1" applyFont="1" applyBorder="1" applyAlignment="1">
      <alignment horizontal="right"/>
    </xf>
    <xf numFmtId="171" fontId="25" fillId="0" borderId="0" xfId="11" applyNumberFormat="1" applyFont="1" applyBorder="1" applyAlignment="1">
      <alignment horizontal="right"/>
    </xf>
    <xf numFmtId="0" fontId="31" fillId="0" borderId="0" xfId="23" applyFont="1" applyBorder="1"/>
    <xf numFmtId="4" fontId="25" fillId="0" borderId="3" xfId="12" applyNumberFormat="1" applyFont="1" applyBorder="1" applyAlignment="1">
      <alignment horizontal="right"/>
    </xf>
    <xf numFmtId="4" fontId="25" fillId="0" borderId="0" xfId="12" applyNumberFormat="1" applyFont="1" applyBorder="1" applyAlignment="1">
      <alignment horizontal="right"/>
    </xf>
    <xf numFmtId="4" fontId="25" fillId="0" borderId="0" xfId="12" applyNumberFormat="1" applyFont="1" applyAlignment="1">
      <alignment horizontal="right"/>
    </xf>
    <xf numFmtId="4" fontId="25" fillId="0" borderId="0" xfId="12" applyNumberFormat="1" applyFont="1" applyFill="1" applyBorder="1" applyAlignment="1">
      <alignment horizontal="right"/>
    </xf>
    <xf numFmtId="4" fontId="26" fillId="0" borderId="2" xfId="12" applyNumberFormat="1" applyFont="1" applyBorder="1" applyAlignment="1">
      <alignment horizontal="right"/>
    </xf>
    <xf numFmtId="172" fontId="28" fillId="0" borderId="1" xfId="27" applyNumberFormat="1" applyFont="1" applyBorder="1" applyAlignment="1"/>
    <xf numFmtId="172" fontId="28" fillId="0" borderId="0" xfId="27" applyNumberFormat="1" applyFont="1" applyAlignment="1">
      <alignment horizontal="center"/>
    </xf>
    <xf numFmtId="172" fontId="34" fillId="0" borderId="0" xfId="27" applyNumberFormat="1" applyFont="1" applyFill="1"/>
    <xf numFmtId="172" fontId="34" fillId="0" borderId="0" xfId="27" applyNumberFormat="1" applyFont="1"/>
    <xf numFmtId="172" fontId="33" fillId="0" borderId="0" xfId="27" applyNumberFormat="1" applyFont="1"/>
    <xf numFmtId="172" fontId="32" fillId="2" borderId="1" xfId="27" applyNumberFormat="1" applyFont="1" applyFill="1" applyBorder="1" applyAlignment="1">
      <alignment horizontal="center"/>
    </xf>
    <xf numFmtId="1" fontId="32" fillId="2" borderId="1" xfId="27" applyNumberFormat="1" applyFont="1" applyFill="1" applyBorder="1" applyAlignment="1">
      <alignment horizontal="center"/>
    </xf>
    <xf numFmtId="4" fontId="26" fillId="3" borderId="3" xfId="27" applyNumberFormat="1" applyFont="1" applyFill="1" applyBorder="1"/>
    <xf numFmtId="172" fontId="36" fillId="4" borderId="0" xfId="27" applyNumberFormat="1" applyFont="1" applyFill="1"/>
    <xf numFmtId="172" fontId="26" fillId="0" borderId="0" xfId="27" applyNumberFormat="1" applyFont="1"/>
    <xf numFmtId="172" fontId="25" fillId="4" borderId="0" xfId="27" applyNumberFormat="1" applyFont="1" applyFill="1"/>
    <xf numFmtId="172" fontId="25" fillId="0" borderId="0" xfId="27" applyNumberFormat="1" applyFont="1"/>
    <xf numFmtId="172" fontId="26" fillId="4" borderId="0" xfId="27" applyNumberFormat="1" applyFont="1" applyFill="1"/>
    <xf numFmtId="172" fontId="37" fillId="0" borderId="0" xfId="27" applyNumberFormat="1" applyFont="1" applyFill="1" applyBorder="1"/>
    <xf numFmtId="172" fontId="31" fillId="0" borderId="0" xfId="27" applyNumberFormat="1" applyFont="1" applyFill="1"/>
    <xf numFmtId="0" fontId="37" fillId="0" borderId="0" xfId="27" applyFont="1" applyFill="1"/>
    <xf numFmtId="43" fontId="37" fillId="0" borderId="0" xfId="27" applyNumberFormat="1" applyFont="1" applyFill="1"/>
    <xf numFmtId="172" fontId="31" fillId="0" borderId="0" xfId="27" applyNumberFormat="1" applyFont="1"/>
    <xf numFmtId="4" fontId="31" fillId="0" borderId="0" xfId="27" applyNumberFormat="1" applyFont="1"/>
    <xf numFmtId="4" fontId="31" fillId="0" borderId="0" xfId="27" applyNumberFormat="1" applyFont="1" applyFill="1"/>
    <xf numFmtId="172" fontId="3" fillId="0" borderId="0" xfId="27" applyNumberFormat="1"/>
    <xf numFmtId="172" fontId="3" fillId="0" borderId="0" xfId="27" applyNumberFormat="1" applyFill="1"/>
    <xf numFmtId="172" fontId="3" fillId="0" borderId="0" xfId="27" applyNumberFormat="1" applyFont="1" applyFill="1"/>
    <xf numFmtId="172" fontId="5" fillId="0" borderId="0" xfId="27" applyNumberFormat="1" applyFont="1" applyFill="1"/>
    <xf numFmtId="172" fontId="28" fillId="0" borderId="0" xfId="27" applyNumberFormat="1" applyFont="1" applyAlignment="1">
      <alignment horizontal="left"/>
    </xf>
    <xf numFmtId="0" fontId="34" fillId="0" borderId="0" xfId="23" applyFont="1" applyAlignment="1">
      <alignment horizontal="left"/>
    </xf>
    <xf numFmtId="4" fontId="26" fillId="3" borderId="3" xfId="27" applyNumberFormat="1" applyFont="1" applyFill="1" applyBorder="1" applyAlignment="1">
      <alignment horizontal="right"/>
    </xf>
    <xf numFmtId="172" fontId="36" fillId="4" borderId="0" xfId="27" applyNumberFormat="1" applyFont="1" applyFill="1" applyAlignment="1">
      <alignment horizontal="right"/>
    </xf>
    <xf numFmtId="176" fontId="31" fillId="0" borderId="0" xfId="23" applyNumberFormat="1" applyFont="1"/>
    <xf numFmtId="1" fontId="32" fillId="2" borderId="4" xfId="27" applyNumberFormat="1" applyFont="1" applyFill="1" applyBorder="1" applyAlignment="1">
      <alignment horizontal="center"/>
    </xf>
    <xf numFmtId="4" fontId="26" fillId="3" borderId="5" xfId="27" applyNumberFormat="1" applyFont="1" applyFill="1" applyBorder="1"/>
    <xf numFmtId="4" fontId="25" fillId="3" borderId="6" xfId="27" applyNumberFormat="1" applyFont="1" applyFill="1" applyBorder="1"/>
    <xf numFmtId="0" fontId="26" fillId="0" borderId="0" xfId="0" applyFont="1"/>
    <xf numFmtId="0" fontId="25" fillId="0" borderId="0" xfId="0" applyFont="1"/>
    <xf numFmtId="4" fontId="26" fillId="3" borderId="6" xfId="27" applyNumberFormat="1" applyFont="1" applyFill="1" applyBorder="1"/>
    <xf numFmtId="4" fontId="26" fillId="3" borderId="4" xfId="27" applyNumberFormat="1" applyFont="1" applyFill="1" applyBorder="1"/>
    <xf numFmtId="172" fontId="24" fillId="0" borderId="0" xfId="27" applyNumberFormat="1" applyFont="1"/>
    <xf numFmtId="172" fontId="26" fillId="3" borderId="7" xfId="27" applyNumberFormat="1" applyFont="1" applyFill="1" applyBorder="1"/>
    <xf numFmtId="172" fontId="26" fillId="3" borderId="8" xfId="27" applyNumberFormat="1" applyFont="1" applyFill="1" applyBorder="1"/>
    <xf numFmtId="172" fontId="26" fillId="3" borderId="9" xfId="27" applyNumberFormat="1" applyFont="1" applyFill="1" applyBorder="1"/>
    <xf numFmtId="0" fontId="28" fillId="0" borderId="0" xfId="0" applyFont="1" applyBorder="1" applyAlignment="1"/>
    <xf numFmtId="0" fontId="38" fillId="0" borderId="0" xfId="0" applyFont="1" applyBorder="1"/>
    <xf numFmtId="0" fontId="38" fillId="0" borderId="0" xfId="0" applyFont="1"/>
    <xf numFmtId="0" fontId="28" fillId="0" borderId="1" xfId="0" applyFont="1" applyBorder="1" applyAlignment="1"/>
    <xf numFmtId="0" fontId="32" fillId="5" borderId="1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33" fillId="0" borderId="0" xfId="0" applyFont="1"/>
    <xf numFmtId="4" fontId="26" fillId="0" borderId="3" xfId="16" applyNumberFormat="1" applyFont="1" applyBorder="1"/>
    <xf numFmtId="4" fontId="26" fillId="0" borderId="12" xfId="16" applyNumberFormat="1" applyFont="1" applyFill="1" applyBorder="1"/>
    <xf numFmtId="4" fontId="25" fillId="0" borderId="0" xfId="16" applyNumberFormat="1" applyFont="1" applyBorder="1"/>
    <xf numFmtId="4" fontId="25" fillId="0" borderId="13" xfId="16" applyNumberFormat="1" applyFont="1" applyFill="1" applyBorder="1"/>
    <xf numFmtId="172" fontId="25" fillId="0" borderId="0" xfId="16" applyNumberFormat="1" applyFont="1" applyBorder="1"/>
    <xf numFmtId="172" fontId="25" fillId="0" borderId="13" xfId="16" applyNumberFormat="1" applyFont="1" applyFill="1" applyBorder="1"/>
    <xf numFmtId="172" fontId="26" fillId="0" borderId="0" xfId="16" applyNumberFormat="1" applyFont="1" applyBorder="1"/>
    <xf numFmtId="172" fontId="26" fillId="0" borderId="13" xfId="16" applyNumberFormat="1" applyFont="1" applyFill="1" applyBorder="1"/>
    <xf numFmtId="172" fontId="25" fillId="0" borderId="1" xfId="16" applyNumberFormat="1" applyFont="1" applyBorder="1"/>
    <xf numFmtId="172" fontId="25" fillId="0" borderId="14" xfId="16" applyNumberFormat="1" applyFont="1" applyFill="1" applyBorder="1"/>
    <xf numFmtId="0" fontId="31" fillId="0" borderId="0" xfId="0" applyFont="1"/>
    <xf numFmtId="0" fontId="24" fillId="0" borderId="0" xfId="0" applyFont="1"/>
    <xf numFmtId="0" fontId="31" fillId="0" borderId="0" xfId="0" applyFont="1" applyBorder="1"/>
    <xf numFmtId="0" fontId="34" fillId="0" borderId="0" xfId="0" applyFont="1"/>
    <xf numFmtId="0" fontId="32" fillId="5" borderId="15" xfId="0" applyFont="1" applyFill="1" applyBorder="1" applyAlignment="1">
      <alignment horizontal="center"/>
    </xf>
    <xf numFmtId="0" fontId="33" fillId="0" borderId="0" xfId="0" applyFont="1" applyFill="1"/>
    <xf numFmtId="0" fontId="34" fillId="0" borderId="0" xfId="0" applyFont="1" applyBorder="1"/>
    <xf numFmtId="0" fontId="34" fillId="0" borderId="1" xfId="0" applyFont="1" applyBorder="1"/>
    <xf numFmtId="172" fontId="26" fillId="0" borderId="16" xfId="18" applyNumberFormat="1" applyFont="1" applyBorder="1"/>
    <xf numFmtId="172" fontId="26" fillId="0" borderId="0" xfId="18" applyNumberFormat="1" applyFont="1" applyBorder="1"/>
    <xf numFmtId="172" fontId="26" fillId="0" borderId="6" xfId="18" applyNumberFormat="1" applyFont="1" applyBorder="1"/>
    <xf numFmtId="172" fontId="26" fillId="0" borderId="0" xfId="18" applyNumberFormat="1" applyFont="1" applyFill="1"/>
    <xf numFmtId="172" fontId="25" fillId="0" borderId="16" xfId="18" applyNumberFormat="1" applyFont="1" applyBorder="1"/>
    <xf numFmtId="172" fontId="25" fillId="0" borderId="0" xfId="18" applyNumberFormat="1" applyFont="1" applyBorder="1"/>
    <xf numFmtId="172" fontId="25" fillId="0" borderId="6" xfId="18" applyNumberFormat="1" applyFont="1" applyBorder="1"/>
    <xf numFmtId="172" fontId="25" fillId="0" borderId="0" xfId="18" applyNumberFormat="1" applyFont="1" applyFill="1"/>
    <xf numFmtId="172" fontId="25" fillId="0" borderId="17" xfId="18" applyNumberFormat="1" applyFont="1" applyBorder="1"/>
    <xf numFmtId="172" fontId="25" fillId="0" borderId="1" xfId="18" applyNumberFormat="1" applyFont="1" applyBorder="1"/>
    <xf numFmtId="172" fontId="25" fillId="0" borderId="4" xfId="18" applyNumberFormat="1" applyFont="1" applyBorder="1"/>
    <xf numFmtId="172" fontId="25" fillId="0" borderId="1" xfId="18" applyNumberFormat="1" applyFont="1" applyFill="1" applyBorder="1"/>
    <xf numFmtId="0" fontId="28" fillId="3" borderId="1" xfId="23" applyFont="1" applyFill="1" applyBorder="1" applyAlignment="1"/>
    <xf numFmtId="0" fontId="24" fillId="0" borderId="0" xfId="23" applyFont="1" applyBorder="1"/>
    <xf numFmtId="0" fontId="32" fillId="2" borderId="3" xfId="23" applyFont="1" applyFill="1" applyBorder="1" applyAlignment="1">
      <alignment horizontal="right"/>
    </xf>
    <xf numFmtId="0" fontId="32" fillId="2" borderId="0" xfId="23" applyFont="1" applyFill="1" applyBorder="1" applyAlignment="1">
      <alignment horizontal="center"/>
    </xf>
    <xf numFmtId="0" fontId="26" fillId="2" borderId="0" xfId="23" applyFont="1" applyFill="1" applyBorder="1" applyAlignment="1">
      <alignment horizontal="center"/>
    </xf>
    <xf numFmtId="174" fontId="25" fillId="0" borderId="0" xfId="7" applyFont="1" applyBorder="1" applyAlignment="1">
      <alignment horizontal="right"/>
    </xf>
    <xf numFmtId="174" fontId="25" fillId="0" borderId="0" xfId="23" applyNumberFormat="1" applyFont="1" applyBorder="1" applyAlignment="1">
      <alignment horizontal="right"/>
    </xf>
    <xf numFmtId="174" fontId="25" fillId="0" borderId="0" xfId="7" applyFont="1" applyBorder="1" applyAlignment="1"/>
    <xf numFmtId="174" fontId="25" fillId="0" borderId="0" xfId="7" applyFont="1" applyFill="1" applyBorder="1" applyAlignment="1">
      <alignment horizontal="right"/>
    </xf>
    <xf numFmtId="178" fontId="25" fillId="0" borderId="0" xfId="23" applyNumberFormat="1" applyFont="1"/>
    <xf numFmtId="43" fontId="25" fillId="0" borderId="0" xfId="7" applyNumberFormat="1" applyFont="1" applyFill="1" applyBorder="1" applyAlignment="1">
      <alignment horizontal="right"/>
    </xf>
    <xf numFmtId="43" fontId="25" fillId="0" borderId="0" xfId="7" applyNumberFormat="1" applyFont="1" applyFill="1" applyBorder="1" applyAlignment="1">
      <alignment horizontal="center"/>
    </xf>
    <xf numFmtId="43" fontId="25" fillId="0" borderId="0" xfId="7" applyNumberFormat="1" applyFont="1" applyBorder="1" applyAlignment="1">
      <alignment horizontal="right"/>
    </xf>
    <xf numFmtId="0" fontId="26" fillId="2" borderId="1" xfId="23" applyFont="1" applyFill="1" applyBorder="1" applyAlignment="1">
      <alignment horizontal="center"/>
    </xf>
    <xf numFmtId="174" fontId="35" fillId="0" borderId="0" xfId="23" applyNumberFormat="1" applyFont="1" applyBorder="1"/>
    <xf numFmtId="0" fontId="35" fillId="0" borderId="0" xfId="23" applyFont="1" applyBorder="1"/>
    <xf numFmtId="0" fontId="26" fillId="0" borderId="0" xfId="23" applyFont="1" applyBorder="1"/>
    <xf numFmtId="171" fontId="25" fillId="0" borderId="0" xfId="23" applyNumberFormat="1" applyFont="1" applyBorder="1"/>
    <xf numFmtId="0" fontId="26" fillId="2" borderId="3" xfId="23" applyFont="1" applyFill="1" applyBorder="1" applyAlignment="1">
      <alignment horizontal="center"/>
    </xf>
    <xf numFmtId="0" fontId="26" fillId="2" borderId="17" xfId="23" applyFont="1" applyFill="1" applyBorder="1" applyAlignment="1">
      <alignment horizontal="center"/>
    </xf>
    <xf numFmtId="178" fontId="25" fillId="0" borderId="0" xfId="8" applyNumberFormat="1" applyFont="1" applyBorder="1" applyAlignment="1">
      <alignment horizontal="right"/>
    </xf>
    <xf numFmtId="178" fontId="25" fillId="0" borderId="0" xfId="8" applyNumberFormat="1" applyFont="1" applyBorder="1" applyAlignment="1">
      <alignment horizontal="center"/>
    </xf>
    <xf numFmtId="178" fontId="25" fillId="0" borderId="6" xfId="8" applyNumberFormat="1" applyFont="1" applyBorder="1" applyAlignment="1">
      <alignment horizontal="right"/>
    </xf>
    <xf numFmtId="178" fontId="25" fillId="0" borderId="0" xfId="23" applyNumberFormat="1" applyFont="1" applyBorder="1"/>
    <xf numFmtId="178" fontId="25" fillId="0" borderId="6" xfId="8" applyNumberFormat="1" applyFont="1" applyBorder="1" applyAlignment="1">
      <alignment horizontal="center"/>
    </xf>
    <xf numFmtId="178" fontId="25" fillId="0" borderId="0" xfId="8" applyNumberFormat="1" applyFont="1" applyBorder="1"/>
    <xf numFmtId="178" fontId="25" fillId="0" borderId="6" xfId="8" applyNumberFormat="1" applyFont="1" applyBorder="1"/>
    <xf numFmtId="0" fontId="25" fillId="0" borderId="0" xfId="23" applyFont="1" applyBorder="1" applyAlignment="1">
      <alignment horizontal="right"/>
    </xf>
    <xf numFmtId="0" fontId="25" fillId="0" borderId="6" xfId="23" applyFont="1" applyBorder="1"/>
    <xf numFmtId="178" fontId="25" fillId="0" borderId="16" xfId="6" applyNumberFormat="1" applyFont="1" applyBorder="1"/>
    <xf numFmtId="178" fontId="25" fillId="0" borderId="0" xfId="6" applyNumberFormat="1" applyFont="1" applyBorder="1"/>
    <xf numFmtId="178" fontId="25" fillId="0" borderId="6" xfId="6" applyNumberFormat="1" applyFont="1" applyBorder="1"/>
    <xf numFmtId="0" fontId="25" fillId="0" borderId="0" xfId="23" applyFont="1" applyBorder="1" applyAlignment="1">
      <alignment horizontal="center"/>
    </xf>
    <xf numFmtId="0" fontId="26" fillId="2" borderId="6" xfId="23" applyFont="1" applyFill="1" applyBorder="1" applyAlignment="1">
      <alignment horizontal="center"/>
    </xf>
    <xf numFmtId="0" fontId="25" fillId="0" borderId="1" xfId="23" applyFont="1" applyBorder="1"/>
    <xf numFmtId="178" fontId="24" fillId="0" borderId="0" xfId="23" applyNumberFormat="1" applyFont="1"/>
    <xf numFmtId="0" fontId="25" fillId="0" borderId="0" xfId="23" applyFont="1" applyAlignment="1">
      <alignment horizontal="center"/>
    </xf>
    <xf numFmtId="0" fontId="32" fillId="2" borderId="3" xfId="23" applyFont="1" applyFill="1" applyBorder="1" applyAlignment="1">
      <alignment horizontal="center"/>
    </xf>
    <xf numFmtId="0" fontId="32" fillId="2" borderId="18" xfId="23" applyFont="1" applyFill="1" applyBorder="1" applyAlignment="1">
      <alignment horizontal="center"/>
    </xf>
    <xf numFmtId="0" fontId="32" fillId="2" borderId="5" xfId="23" applyFont="1" applyFill="1" applyBorder="1" applyAlignment="1">
      <alignment horizontal="center"/>
    </xf>
    <xf numFmtId="0" fontId="32" fillId="0" borderId="3" xfId="23" applyFont="1" applyBorder="1" applyAlignment="1">
      <alignment horizontal="center"/>
    </xf>
    <xf numFmtId="0" fontId="32" fillId="2" borderId="1" xfId="23" applyFont="1" applyFill="1" applyBorder="1" applyAlignment="1">
      <alignment horizontal="center"/>
    </xf>
    <xf numFmtId="0" fontId="32" fillId="2" borderId="17" xfId="23" applyFont="1" applyFill="1" applyBorder="1" applyAlignment="1">
      <alignment horizontal="center"/>
    </xf>
    <xf numFmtId="0" fontId="32" fillId="2" borderId="4" xfId="23" applyFont="1" applyFill="1" applyBorder="1" applyAlignment="1">
      <alignment horizontal="center"/>
    </xf>
    <xf numFmtId="0" fontId="32" fillId="0" borderId="0" xfId="23" applyFont="1" applyBorder="1" applyAlignment="1">
      <alignment horizontal="center"/>
    </xf>
    <xf numFmtId="0" fontId="28" fillId="3" borderId="0" xfId="23" applyFont="1" applyFill="1" applyBorder="1" applyAlignment="1"/>
    <xf numFmtId="0" fontId="32" fillId="0" borderId="0" xfId="23" applyFont="1"/>
    <xf numFmtId="172" fontId="25" fillId="0" borderId="16" xfId="6" applyNumberFormat="1" applyFont="1" applyBorder="1" applyAlignment="1">
      <alignment horizontal="center"/>
    </xf>
    <xf numFmtId="172" fontId="25" fillId="0" borderId="0" xfId="6" applyNumberFormat="1" applyFont="1" applyBorder="1" applyAlignment="1">
      <alignment horizontal="center"/>
    </xf>
    <xf numFmtId="172" fontId="25" fillId="0" borderId="0" xfId="6" applyNumberFormat="1" applyFont="1" applyBorder="1" applyAlignment="1">
      <alignment horizontal="right"/>
    </xf>
    <xf numFmtId="172" fontId="25" fillId="0" borderId="16" xfId="6" applyNumberFormat="1" applyFont="1" applyBorder="1" applyAlignment="1">
      <alignment horizontal="right"/>
    </xf>
    <xf numFmtId="172" fontId="26" fillId="0" borderId="16" xfId="6" applyNumberFormat="1" applyFont="1" applyBorder="1" applyAlignment="1">
      <alignment horizontal="right"/>
    </xf>
    <xf numFmtId="179" fontId="31" fillId="0" borderId="0" xfId="23" applyNumberFormat="1" applyFont="1"/>
    <xf numFmtId="0" fontId="32" fillId="2" borderId="19" xfId="23" applyFont="1" applyFill="1" applyBorder="1" applyAlignment="1">
      <alignment horizontal="center"/>
    </xf>
    <xf numFmtId="174" fontId="32" fillId="2" borderId="14" xfId="15" applyNumberFormat="1" applyFont="1" applyFill="1" applyBorder="1" applyAlignment="1">
      <alignment horizontal="center"/>
    </xf>
    <xf numFmtId="174" fontId="32" fillId="2" borderId="17" xfId="15" applyNumberFormat="1" applyFont="1" applyFill="1" applyBorder="1" applyAlignment="1">
      <alignment horizontal="center"/>
    </xf>
    <xf numFmtId="0" fontId="32" fillId="2" borderId="20" xfId="23" applyFont="1" applyFill="1" applyBorder="1" applyAlignment="1">
      <alignment horizontal="center"/>
    </xf>
    <xf numFmtId="174" fontId="32" fillId="2" borderId="19" xfId="15" applyNumberFormat="1" applyFont="1" applyFill="1" applyBorder="1" applyAlignment="1">
      <alignment horizontal="center"/>
    </xf>
    <xf numFmtId="174" fontId="25" fillId="3" borderId="6" xfId="15" applyNumberFormat="1" applyFont="1" applyFill="1" applyBorder="1" applyAlignment="1">
      <alignment horizontal="center"/>
    </xf>
    <xf numFmtId="174" fontId="31" fillId="0" borderId="0" xfId="15" applyNumberFormat="1" applyFont="1"/>
    <xf numFmtId="174" fontId="37" fillId="0" borderId="0" xfId="15" applyNumberFormat="1" applyFont="1" applyFill="1" applyBorder="1"/>
    <xf numFmtId="1" fontId="31" fillId="0" borderId="0" xfId="23" applyNumberFormat="1" applyFont="1"/>
    <xf numFmtId="174" fontId="25" fillId="0" borderId="0" xfId="15" applyNumberFormat="1" applyFont="1"/>
    <xf numFmtId="43" fontId="25" fillId="0" borderId="0" xfId="6" applyFont="1"/>
    <xf numFmtId="177" fontId="32" fillId="2" borderId="5" xfId="23" applyNumberFormat="1" applyFont="1" applyFill="1" applyBorder="1"/>
    <xf numFmtId="177" fontId="32" fillId="2" borderId="4" xfId="23" applyNumberFormat="1" applyFont="1" applyFill="1" applyBorder="1" applyAlignment="1">
      <alignment horizontal="right"/>
    </xf>
    <xf numFmtId="177" fontId="25" fillId="2" borderId="6" xfId="23" applyNumberFormat="1" applyFont="1" applyFill="1" applyBorder="1"/>
    <xf numFmtId="177" fontId="26" fillId="2" borderId="15" xfId="23" applyNumberFormat="1" applyFont="1" applyFill="1" applyBorder="1"/>
    <xf numFmtId="174" fontId="32" fillId="2" borderId="21" xfId="15" applyNumberFormat="1" applyFont="1" applyFill="1" applyBorder="1" applyAlignment="1">
      <alignment horizontal="center"/>
    </xf>
    <xf numFmtId="0" fontId="32" fillId="2" borderId="22" xfId="23" applyFont="1" applyFill="1" applyBorder="1" applyAlignment="1">
      <alignment horizontal="center"/>
    </xf>
    <xf numFmtId="174" fontId="25" fillId="3" borderId="16" xfId="15" applyNumberFormat="1" applyFont="1" applyFill="1" applyBorder="1" applyAlignment="1"/>
    <xf numFmtId="174" fontId="25" fillId="3" borderId="6" xfId="15" applyNumberFormat="1" applyFont="1" applyFill="1" applyBorder="1" applyAlignment="1"/>
    <xf numFmtId="1" fontId="25" fillId="3" borderId="16" xfId="23" applyNumberFormat="1" applyFont="1" applyFill="1" applyBorder="1" applyAlignment="1"/>
    <xf numFmtId="174" fontId="25" fillId="3" borderId="0" xfId="15" applyNumberFormat="1" applyFont="1" applyFill="1" applyBorder="1" applyAlignment="1"/>
    <xf numFmtId="1" fontId="25" fillId="3" borderId="0" xfId="23" applyNumberFormat="1" applyFont="1" applyFill="1" applyAlignment="1"/>
    <xf numFmtId="43" fontId="25" fillId="3" borderId="0" xfId="15" applyNumberFormat="1" applyFont="1" applyFill="1" applyBorder="1" applyAlignment="1"/>
    <xf numFmtId="43" fontId="25" fillId="3" borderId="16" xfId="15" applyNumberFormat="1" applyFont="1" applyFill="1" applyBorder="1" applyAlignment="1"/>
    <xf numFmtId="1" fontId="25" fillId="3" borderId="17" xfId="23" applyNumberFormat="1" applyFont="1" applyFill="1" applyBorder="1" applyAlignment="1"/>
    <xf numFmtId="174" fontId="25" fillId="3" borderId="4" xfId="15" applyNumberFormat="1" applyFont="1" applyFill="1" applyBorder="1" applyAlignment="1"/>
    <xf numFmtId="175" fontId="26" fillId="0" borderId="10" xfId="6" applyNumberFormat="1" applyFont="1" applyFill="1" applyBorder="1" applyAlignment="1"/>
    <xf numFmtId="174" fontId="26" fillId="0" borderId="15" xfId="15" applyNumberFormat="1" applyFont="1" applyFill="1" applyBorder="1" applyAlignment="1"/>
    <xf numFmtId="175" fontId="26" fillId="0" borderId="2" xfId="6" applyNumberFormat="1" applyFont="1" applyFill="1" applyBorder="1" applyAlignment="1"/>
    <xf numFmtId="174" fontId="26" fillId="0" borderId="2" xfId="15" applyNumberFormat="1" applyFont="1" applyFill="1" applyBorder="1" applyAlignment="1"/>
    <xf numFmtId="1" fontId="25" fillId="3" borderId="0" xfId="23" applyNumberFormat="1" applyFont="1" applyFill="1" applyAlignment="1">
      <alignment horizontal="right"/>
    </xf>
    <xf numFmtId="174" fontId="25" fillId="3" borderId="0" xfId="15" applyNumberFormat="1" applyFont="1" applyFill="1" applyBorder="1" applyAlignment="1">
      <alignment horizontal="right"/>
    </xf>
    <xf numFmtId="174" fontId="25" fillId="3" borderId="6" xfId="15" applyNumberFormat="1" applyFont="1" applyFill="1" applyBorder="1" applyAlignment="1">
      <alignment horizontal="right"/>
    </xf>
    <xf numFmtId="43" fontId="25" fillId="3" borderId="0" xfId="15" applyNumberFormat="1" applyFont="1" applyFill="1" applyBorder="1" applyAlignment="1">
      <alignment horizontal="right"/>
    </xf>
    <xf numFmtId="175" fontId="26" fillId="0" borderId="2" xfId="6" applyNumberFormat="1" applyFont="1" applyFill="1" applyBorder="1" applyAlignment="1">
      <alignment horizontal="right"/>
    </xf>
    <xf numFmtId="174" fontId="26" fillId="0" borderId="2" xfId="15" applyNumberFormat="1" applyFont="1" applyFill="1" applyBorder="1" applyAlignment="1">
      <alignment horizontal="right"/>
    </xf>
    <xf numFmtId="175" fontId="26" fillId="0" borderId="10" xfId="6" applyNumberFormat="1" applyFont="1" applyFill="1" applyBorder="1" applyAlignment="1">
      <alignment horizontal="right"/>
    </xf>
    <xf numFmtId="174" fontId="26" fillId="0" borderId="15" xfId="15" applyNumberFormat="1" applyFont="1" applyFill="1" applyBorder="1" applyAlignment="1">
      <alignment horizontal="right"/>
    </xf>
    <xf numFmtId="175" fontId="25" fillId="0" borderId="0" xfId="23" applyNumberFormat="1" applyFont="1"/>
    <xf numFmtId="175" fontId="25" fillId="0" borderId="0" xfId="23" applyNumberFormat="1" applyFont="1" applyBorder="1"/>
    <xf numFmtId="0" fontId="26" fillId="2" borderId="2" xfId="23" applyFont="1" applyFill="1" applyBorder="1" applyAlignment="1">
      <alignment horizontal="center"/>
    </xf>
    <xf numFmtId="174" fontId="31" fillId="0" borderId="0" xfId="17" applyNumberFormat="1" applyFont="1"/>
    <xf numFmtId="174" fontId="37" fillId="0" borderId="0" xfId="17" applyNumberFormat="1" applyFont="1" applyFill="1" applyBorder="1"/>
    <xf numFmtId="173" fontId="37" fillId="0" borderId="0" xfId="23" applyNumberFormat="1" applyFont="1" applyFill="1" applyBorder="1"/>
    <xf numFmtId="180" fontId="37" fillId="0" borderId="0" xfId="6" applyNumberFormat="1" applyFont="1" applyFill="1" applyBorder="1"/>
    <xf numFmtId="174" fontId="25" fillId="0" borderId="0" xfId="17" applyNumberFormat="1" applyFont="1"/>
    <xf numFmtId="0" fontId="32" fillId="2" borderId="6" xfId="23" applyFont="1" applyFill="1" applyBorder="1" applyAlignment="1">
      <alignment horizontal="center"/>
    </xf>
    <xf numFmtId="0" fontId="33" fillId="2" borderId="3" xfId="23" applyFont="1" applyFill="1" applyBorder="1" applyAlignment="1">
      <alignment horizontal="center"/>
    </xf>
    <xf numFmtId="0" fontId="33" fillId="0" borderId="0" xfId="23" applyFont="1" applyBorder="1" applyAlignment="1">
      <alignment horizontal="center"/>
    </xf>
    <xf numFmtId="0" fontId="33" fillId="2" borderId="4" xfId="23" applyFont="1" applyFill="1" applyBorder="1" applyAlignment="1">
      <alignment horizontal="center"/>
    </xf>
    <xf numFmtId="0" fontId="26" fillId="2" borderId="1" xfId="23" applyFont="1" applyFill="1" applyBorder="1"/>
    <xf numFmtId="174" fontId="26" fillId="2" borderId="20" xfId="17" applyNumberFormat="1" applyFont="1" applyFill="1" applyBorder="1" applyAlignment="1">
      <alignment horizontal="center"/>
    </xf>
    <xf numFmtId="174" fontId="26" fillId="2" borderId="23" xfId="17" applyNumberFormat="1" applyFont="1" applyFill="1" applyBorder="1" applyAlignment="1">
      <alignment horizontal="center"/>
    </xf>
    <xf numFmtId="0" fontId="26" fillId="2" borderId="9" xfId="23" applyFont="1" applyFill="1" applyBorder="1" applyAlignment="1">
      <alignment horizontal="center"/>
    </xf>
    <xf numFmtId="175" fontId="39" fillId="0" borderId="16" xfId="6" applyNumberFormat="1" applyFont="1" applyBorder="1"/>
    <xf numFmtId="174" fontId="39" fillId="0" borderId="6" xfId="17" applyNumberFormat="1" applyFont="1" applyBorder="1"/>
    <xf numFmtId="175" fontId="39" fillId="0" borderId="0" xfId="6" applyNumberFormat="1" applyFont="1" applyBorder="1"/>
    <xf numFmtId="0" fontId="39" fillId="0" borderId="0" xfId="23" applyFont="1" applyBorder="1"/>
    <xf numFmtId="0" fontId="39" fillId="0" borderId="16" xfId="23" applyFont="1" applyBorder="1"/>
    <xf numFmtId="174" fontId="39" fillId="0" borderId="0" xfId="17" applyNumberFormat="1" applyFont="1" applyBorder="1"/>
    <xf numFmtId="175" fontId="40" fillId="3" borderId="8" xfId="6" applyNumberFormat="1" applyFont="1" applyFill="1" applyBorder="1"/>
    <xf numFmtId="174" fontId="40" fillId="3" borderId="0" xfId="17" applyNumberFormat="1" applyFont="1" applyFill="1" applyBorder="1"/>
    <xf numFmtId="178" fontId="39" fillId="0" borderId="16" xfId="6" applyNumberFormat="1" applyFont="1" applyBorder="1"/>
    <xf numFmtId="178" fontId="39" fillId="0" borderId="0" xfId="6" applyNumberFormat="1" applyFont="1" applyBorder="1"/>
    <xf numFmtId="175" fontId="40" fillId="0" borderId="10" xfId="6" applyNumberFormat="1" applyFont="1" applyFill="1" applyBorder="1"/>
    <xf numFmtId="174" fontId="40" fillId="0" borderId="15" xfId="17" applyNumberFormat="1" applyFont="1" applyFill="1" applyBorder="1"/>
    <xf numFmtId="175" fontId="40" fillId="0" borderId="2" xfId="6" applyNumberFormat="1" applyFont="1" applyFill="1" applyBorder="1"/>
    <xf numFmtId="174" fontId="40" fillId="0" borderId="2" xfId="17" applyNumberFormat="1" applyFont="1" applyFill="1" applyBorder="1"/>
    <xf numFmtId="174" fontId="40" fillId="0" borderId="24" xfId="17" applyNumberFormat="1" applyFont="1" applyFill="1" applyBorder="1"/>
    <xf numFmtId="0" fontId="30" fillId="0" borderId="0" xfId="25" applyFont="1"/>
    <xf numFmtId="0" fontId="32" fillId="2" borderId="3" xfId="25" applyFont="1" applyFill="1" applyBorder="1" applyAlignment="1">
      <alignment horizontal="center"/>
    </xf>
    <xf numFmtId="0" fontId="33" fillId="0" borderId="0" xfId="25" applyFont="1"/>
    <xf numFmtId="0" fontId="32" fillId="2" borderId="1" xfId="25" applyFont="1" applyFill="1" applyBorder="1"/>
    <xf numFmtId="0" fontId="32" fillId="2" borderId="25" xfId="25" applyFont="1" applyFill="1" applyBorder="1" applyAlignment="1">
      <alignment horizontal="center"/>
    </xf>
    <xf numFmtId="174" fontId="32" fillId="2" borderId="26" xfId="19" applyNumberFormat="1" applyFont="1" applyFill="1" applyBorder="1" applyAlignment="1">
      <alignment horizontal="center"/>
    </xf>
    <xf numFmtId="0" fontId="32" fillId="2" borderId="27" xfId="25" applyFont="1" applyFill="1" applyBorder="1" applyAlignment="1">
      <alignment horizontal="center"/>
    </xf>
    <xf numFmtId="174" fontId="32" fillId="2" borderId="27" xfId="19" applyNumberFormat="1" applyFont="1" applyFill="1" applyBorder="1" applyAlignment="1">
      <alignment horizontal="center"/>
    </xf>
    <xf numFmtId="175" fontId="25" fillId="0" borderId="16" xfId="13" applyNumberFormat="1" applyFont="1" applyBorder="1"/>
    <xf numFmtId="174" fontId="25" fillId="0" borderId="6" xfId="19" applyNumberFormat="1" applyFont="1" applyBorder="1"/>
    <xf numFmtId="175" fontId="25" fillId="0" borderId="0" xfId="13" applyNumberFormat="1" applyFont="1" applyBorder="1"/>
    <xf numFmtId="0" fontId="25" fillId="0" borderId="0" xfId="25" applyFont="1"/>
    <xf numFmtId="0" fontId="26" fillId="2" borderId="0" xfId="25" applyFont="1" applyFill="1" applyBorder="1" applyAlignment="1">
      <alignment horizontal="center"/>
    </xf>
    <xf numFmtId="174" fontId="25" fillId="3" borderId="0" xfId="19" applyNumberFormat="1" applyFont="1" applyFill="1" applyBorder="1"/>
    <xf numFmtId="0" fontId="25" fillId="0" borderId="0" xfId="25" applyFont="1" applyBorder="1"/>
    <xf numFmtId="175" fontId="25" fillId="0" borderId="0" xfId="25" applyNumberFormat="1" applyFont="1" applyBorder="1"/>
    <xf numFmtId="169" fontId="25" fillId="0" borderId="16" xfId="13" applyNumberFormat="1" applyFont="1" applyFill="1" applyBorder="1"/>
    <xf numFmtId="174" fontId="25" fillId="0" borderId="6" xfId="19" applyNumberFormat="1" applyFont="1" applyFill="1" applyBorder="1"/>
    <xf numFmtId="175" fontId="25" fillId="0" borderId="0" xfId="13" applyNumberFormat="1" applyFont="1" applyFill="1" applyBorder="1"/>
    <xf numFmtId="175" fontId="25" fillId="0" borderId="16" xfId="13" applyNumberFormat="1" applyFont="1" applyFill="1" applyBorder="1"/>
    <xf numFmtId="0" fontId="26" fillId="2" borderId="6" xfId="25" applyFont="1" applyFill="1" applyBorder="1" applyAlignment="1">
      <alignment horizontal="center"/>
    </xf>
    <xf numFmtId="175" fontId="25" fillId="0" borderId="0" xfId="25" applyNumberFormat="1" applyFont="1"/>
    <xf numFmtId="0" fontId="26" fillId="2" borderId="15" xfId="25" applyFont="1" applyFill="1" applyBorder="1" applyAlignment="1">
      <alignment horizontal="center"/>
    </xf>
    <xf numFmtId="175" fontId="26" fillId="0" borderId="10" xfId="13" applyNumberFormat="1" applyFont="1" applyFill="1" applyBorder="1"/>
    <xf numFmtId="175" fontId="26" fillId="0" borderId="2" xfId="13" applyNumberFormat="1" applyFont="1" applyFill="1" applyBorder="1"/>
    <xf numFmtId="174" fontId="26" fillId="0" borderId="2" xfId="19" applyNumberFormat="1" applyFont="1" applyFill="1" applyBorder="1"/>
    <xf numFmtId="0" fontId="31" fillId="0" borderId="0" xfId="25" applyFont="1"/>
    <xf numFmtId="173" fontId="37" fillId="0" borderId="0" xfId="25" applyNumberFormat="1" applyFont="1" applyFill="1" applyBorder="1"/>
    <xf numFmtId="174" fontId="37" fillId="0" borderId="0" xfId="19" applyNumberFormat="1" applyFont="1" applyFill="1" applyBorder="1"/>
    <xf numFmtId="174" fontId="31" fillId="0" borderId="0" xfId="19" applyNumberFormat="1" applyFont="1"/>
    <xf numFmtId="0" fontId="35" fillId="0" borderId="0" xfId="25" applyFont="1"/>
    <xf numFmtId="174" fontId="35" fillId="0" borderId="0" xfId="19" applyNumberFormat="1" applyFont="1"/>
    <xf numFmtId="174" fontId="25" fillId="0" borderId="0" xfId="19" applyNumberFormat="1" applyFont="1"/>
    <xf numFmtId="174" fontId="25" fillId="0" borderId="0" xfId="19" applyNumberFormat="1" applyFont="1" applyBorder="1"/>
    <xf numFmtId="174" fontId="25" fillId="0" borderId="0" xfId="19" applyNumberFormat="1" applyFont="1" applyFill="1" applyBorder="1"/>
    <xf numFmtId="0" fontId="32" fillId="2" borderId="28" xfId="25" applyFont="1" applyFill="1" applyBorder="1" applyAlignment="1">
      <alignment horizontal="center"/>
    </xf>
    <xf numFmtId="175" fontId="25" fillId="3" borderId="8" xfId="13" applyNumberFormat="1" applyFont="1" applyFill="1" applyBorder="1"/>
    <xf numFmtId="174" fontId="26" fillId="0" borderId="24" xfId="19" applyNumberFormat="1" applyFont="1" applyFill="1" applyBorder="1"/>
    <xf numFmtId="0" fontId="28" fillId="3" borderId="1" xfId="24" applyFont="1" applyFill="1" applyBorder="1" applyAlignment="1"/>
    <xf numFmtId="0" fontId="32" fillId="2" borderId="1" xfId="24" applyFont="1" applyFill="1" applyBorder="1" applyAlignment="1">
      <alignment horizontal="center"/>
    </xf>
    <xf numFmtId="0" fontId="33" fillId="0" borderId="0" xfId="24" applyFont="1"/>
    <xf numFmtId="0" fontId="32" fillId="0" borderId="0" xfId="24" applyFont="1" applyAlignment="1">
      <alignment horizontal="center"/>
    </xf>
    <xf numFmtId="173" fontId="25" fillId="0" borderId="0" xfId="24" applyNumberFormat="1" applyFont="1" applyBorder="1" applyAlignment="1">
      <alignment horizontal="right"/>
    </xf>
    <xf numFmtId="0" fontId="25" fillId="0" borderId="0" xfId="24" applyFont="1" applyBorder="1" applyAlignment="1">
      <alignment horizontal="right"/>
    </xf>
    <xf numFmtId="2" fontId="25" fillId="0" borderId="0" xfId="24" applyNumberFormat="1" applyFont="1" applyBorder="1" applyAlignment="1">
      <alignment horizontal="right"/>
    </xf>
    <xf numFmtId="2" fontId="25" fillId="0" borderId="0" xfId="24" applyNumberFormat="1" applyFont="1"/>
    <xf numFmtId="2" fontId="25" fillId="0" borderId="0" xfId="24" applyNumberFormat="1" applyFont="1" applyAlignment="1">
      <alignment horizontal="right"/>
    </xf>
    <xf numFmtId="0" fontId="26" fillId="0" borderId="0" xfId="24" applyFont="1" applyAlignment="1">
      <alignment horizontal="center"/>
    </xf>
    <xf numFmtId="1" fontId="26" fillId="0" borderId="0" xfId="24" applyNumberFormat="1" applyFont="1" applyAlignment="1">
      <alignment horizontal="center"/>
    </xf>
    <xf numFmtId="2" fontId="26" fillId="0" borderId="0" xfId="24" applyNumberFormat="1" applyFont="1" applyAlignment="1">
      <alignment horizontal="center"/>
    </xf>
    <xf numFmtId="0" fontId="26" fillId="0" borderId="0" xfId="24" applyFont="1"/>
    <xf numFmtId="0" fontId="25" fillId="0" borderId="0" xfId="24" applyFont="1"/>
    <xf numFmtId="2" fontId="25" fillId="0" borderId="0" xfId="24" applyNumberFormat="1" applyFont="1" applyAlignment="1">
      <alignment horizontal="center"/>
    </xf>
    <xf numFmtId="2" fontId="25" fillId="0" borderId="0" xfId="24" applyNumberFormat="1" applyFont="1" applyBorder="1" applyAlignment="1">
      <alignment horizontal="center"/>
    </xf>
    <xf numFmtId="173" fontId="26" fillId="0" borderId="2" xfId="24" applyNumberFormat="1" applyFont="1" applyBorder="1" applyAlignment="1">
      <alignment horizontal="right"/>
    </xf>
    <xf numFmtId="0" fontId="26" fillId="0" borderId="2" xfId="24" applyFont="1" applyBorder="1" applyAlignment="1">
      <alignment horizontal="right"/>
    </xf>
    <xf numFmtId="2" fontId="26" fillId="0" borderId="2" xfId="24" applyNumberFormat="1" applyFont="1" applyBorder="1" applyAlignment="1">
      <alignment horizontal="right"/>
    </xf>
    <xf numFmtId="2" fontId="26" fillId="0" borderId="2" xfId="24" applyNumberFormat="1" applyFont="1" applyBorder="1" applyAlignment="1">
      <alignment horizontal="center"/>
    </xf>
    <xf numFmtId="4" fontId="26" fillId="0" borderId="0" xfId="24" applyNumberFormat="1" applyFont="1" applyAlignment="1">
      <alignment horizontal="center"/>
    </xf>
    <xf numFmtId="0" fontId="31" fillId="0" borderId="0" xfId="24" applyFont="1" applyBorder="1"/>
    <xf numFmtId="0" fontId="31" fillId="0" borderId="0" xfId="24" applyFont="1"/>
    <xf numFmtId="2" fontId="31" fillId="0" borderId="0" xfId="24" applyNumberFormat="1" applyFont="1"/>
    <xf numFmtId="0" fontId="25" fillId="0" borderId="1" xfId="24" applyFont="1" applyBorder="1" applyAlignment="1">
      <alignment horizontal="right"/>
    </xf>
    <xf numFmtId="2" fontId="25" fillId="0" borderId="1" xfId="24" applyNumberFormat="1" applyFont="1" applyBorder="1" applyAlignment="1">
      <alignment horizontal="right"/>
    </xf>
    <xf numFmtId="0" fontId="32" fillId="2" borderId="2" xfId="24" applyFont="1" applyFill="1" applyBorder="1" applyAlignment="1">
      <alignment horizontal="center"/>
    </xf>
    <xf numFmtId="0" fontId="32" fillId="2" borderId="15" xfId="24" applyFont="1" applyFill="1" applyBorder="1"/>
    <xf numFmtId="0" fontId="25" fillId="2" borderId="6" xfId="24" applyFont="1" applyFill="1" applyBorder="1"/>
    <xf numFmtId="0" fontId="26" fillId="2" borderId="15" xfId="24" applyFont="1" applyFill="1" applyBorder="1"/>
    <xf numFmtId="0" fontId="32" fillId="5" borderId="29" xfId="0" applyFont="1" applyFill="1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32" fillId="5" borderId="18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5" fillId="0" borderId="0" xfId="0" applyFont="1" applyFill="1"/>
    <xf numFmtId="0" fontId="26" fillId="5" borderId="30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31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right"/>
    </xf>
    <xf numFmtId="174" fontId="31" fillId="0" borderId="0" xfId="14" applyNumberFormat="1" applyFont="1"/>
    <xf numFmtId="0" fontId="3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6" fillId="2" borderId="15" xfId="23" applyFont="1" applyFill="1" applyBorder="1" applyAlignment="1">
      <alignment wrapText="1"/>
    </xf>
    <xf numFmtId="0" fontId="26" fillId="2" borderId="6" xfId="23" applyFont="1" applyFill="1" applyBorder="1" applyAlignment="1">
      <alignment wrapText="1"/>
    </xf>
    <xf numFmtId="0" fontId="32" fillId="2" borderId="15" xfId="23" applyFont="1" applyFill="1" applyBorder="1" applyAlignment="1">
      <alignment wrapText="1"/>
    </xf>
    <xf numFmtId="0" fontId="26" fillId="2" borderId="15" xfId="23" applyFont="1" applyFill="1" applyBorder="1"/>
    <xf numFmtId="172" fontId="26" fillId="2" borderId="6" xfId="27" applyNumberFormat="1" applyFont="1" applyFill="1" applyBorder="1"/>
    <xf numFmtId="172" fontId="25" fillId="2" borderId="6" xfId="27" applyNumberFormat="1" applyFont="1" applyFill="1" applyBorder="1" applyAlignment="1">
      <alignment horizontal="left" indent="2"/>
    </xf>
    <xf numFmtId="172" fontId="26" fillId="2" borderId="15" xfId="27" applyNumberFormat="1" applyFont="1" applyFill="1" applyBorder="1"/>
    <xf numFmtId="0" fontId="28" fillId="0" borderId="1" xfId="23" applyFont="1" applyBorder="1" applyAlignment="1"/>
    <xf numFmtId="172" fontId="26" fillId="2" borderId="6" xfId="27" applyNumberFormat="1" applyFont="1" applyFill="1" applyBorder="1" applyAlignment="1">
      <alignment horizontal="left"/>
    </xf>
    <xf numFmtId="0" fontId="32" fillId="2" borderId="15" xfId="23" applyFont="1" applyFill="1" applyBorder="1" applyAlignment="1">
      <alignment horizontal="left"/>
    </xf>
    <xf numFmtId="172" fontId="31" fillId="0" borderId="0" xfId="27" applyNumberFormat="1" applyFont="1" applyBorder="1"/>
    <xf numFmtId="172" fontId="3" fillId="0" borderId="0" xfId="27" applyNumberFormat="1" applyBorder="1"/>
    <xf numFmtId="0" fontId="32" fillId="2" borderId="3" xfId="23" applyFont="1" applyFill="1" applyBorder="1"/>
    <xf numFmtId="0" fontId="32" fillId="2" borderId="1" xfId="23" applyFont="1" applyFill="1" applyBorder="1"/>
    <xf numFmtId="1" fontId="32" fillId="2" borderId="17" xfId="27" applyNumberFormat="1" applyFont="1" applyFill="1" applyBorder="1" applyAlignment="1">
      <alignment horizontal="center"/>
    </xf>
    <xf numFmtId="172" fontId="32" fillId="2" borderId="4" xfId="27" applyNumberFormat="1" applyFont="1" applyFill="1" applyBorder="1" applyAlignment="1">
      <alignment horizontal="center"/>
    </xf>
    <xf numFmtId="4" fontId="26" fillId="3" borderId="18" xfId="27" applyNumberFormat="1" applyFont="1" applyFill="1" applyBorder="1"/>
    <xf numFmtId="4" fontId="25" fillId="3" borderId="16" xfId="27" applyNumberFormat="1" applyFont="1" applyFill="1" applyBorder="1"/>
    <xf numFmtId="4" fontId="26" fillId="3" borderId="16" xfId="27" applyNumberFormat="1" applyFont="1" applyFill="1" applyBorder="1"/>
    <xf numFmtId="4" fontId="26" fillId="3" borderId="10" xfId="27" applyNumberFormat="1" applyFont="1" applyFill="1" applyBorder="1"/>
    <xf numFmtId="4" fontId="26" fillId="3" borderId="15" xfId="27" applyNumberFormat="1" applyFont="1" applyFill="1" applyBorder="1"/>
    <xf numFmtId="172" fontId="32" fillId="2" borderId="17" xfId="27" applyNumberFormat="1" applyFont="1" applyFill="1" applyBorder="1" applyAlignment="1">
      <alignment horizontal="center"/>
    </xf>
    <xf numFmtId="0" fontId="26" fillId="2" borderId="33" xfId="23" applyFont="1" applyFill="1" applyBorder="1" applyAlignment="1">
      <alignment wrapText="1"/>
    </xf>
    <xf numFmtId="4" fontId="26" fillId="0" borderId="34" xfId="12" applyNumberFormat="1" applyFont="1" applyBorder="1" applyAlignment="1">
      <alignment horizontal="right"/>
    </xf>
    <xf numFmtId="0" fontId="33" fillId="0" borderId="0" xfId="23" applyFont="1" applyAlignment="1">
      <alignment horizontal="center"/>
    </xf>
    <xf numFmtId="4" fontId="26" fillId="3" borderId="18" xfId="27" applyNumberFormat="1" applyFont="1" applyFill="1" applyBorder="1" applyAlignment="1">
      <alignment horizontal="right"/>
    </xf>
    <xf numFmtId="4" fontId="26" fillId="3" borderId="5" xfId="27" applyNumberFormat="1" applyFont="1" applyFill="1" applyBorder="1" applyAlignment="1">
      <alignment horizontal="right"/>
    </xf>
    <xf numFmtId="4" fontId="26" fillId="3" borderId="17" xfId="27" applyNumberFormat="1" applyFont="1" applyFill="1" applyBorder="1"/>
    <xf numFmtId="172" fontId="26" fillId="2" borderId="4" xfId="27" applyNumberFormat="1" applyFont="1" applyFill="1" applyBorder="1"/>
    <xf numFmtId="0" fontId="32" fillId="5" borderId="15" xfId="0" applyFont="1" applyFill="1" applyBorder="1"/>
    <xf numFmtId="0" fontId="26" fillId="5" borderId="5" xfId="0" applyFont="1" applyFill="1" applyBorder="1"/>
    <xf numFmtId="0" fontId="25" fillId="5" borderId="6" xfId="0" applyFont="1" applyFill="1" applyBorder="1" applyAlignment="1">
      <alignment horizontal="left" indent="2"/>
    </xf>
    <xf numFmtId="0" fontId="26" fillId="5" borderId="6" xfId="0" applyFont="1" applyFill="1" applyBorder="1"/>
    <xf numFmtId="0" fontId="25" fillId="5" borderId="6" xfId="0" applyFont="1" applyFill="1" applyBorder="1" applyAlignment="1">
      <alignment horizontal="left" wrapText="1" indent="2"/>
    </xf>
    <xf numFmtId="0" fontId="25" fillId="5" borderId="4" xfId="0" applyFont="1" applyFill="1" applyBorder="1" applyAlignment="1">
      <alignment horizontal="left" indent="2"/>
    </xf>
    <xf numFmtId="174" fontId="25" fillId="0" borderId="0" xfId="7" applyFont="1" applyBorder="1"/>
    <xf numFmtId="174" fontId="25" fillId="0" borderId="0" xfId="7" applyFont="1" applyFill="1" applyBorder="1"/>
    <xf numFmtId="0" fontId="33" fillId="2" borderId="18" xfId="23" applyFont="1" applyFill="1" applyBorder="1" applyAlignment="1">
      <alignment horizontal="center"/>
    </xf>
    <xf numFmtId="0" fontId="33" fillId="2" borderId="5" xfId="23" applyFont="1" applyFill="1" applyBorder="1" applyAlignment="1">
      <alignment horizontal="center"/>
    </xf>
    <xf numFmtId="0" fontId="32" fillId="2" borderId="16" xfId="23" applyFont="1" applyFill="1" applyBorder="1" applyAlignment="1">
      <alignment horizontal="center"/>
    </xf>
    <xf numFmtId="174" fontId="25" fillId="0" borderId="16" xfId="7" applyFont="1" applyBorder="1" applyAlignment="1">
      <alignment horizontal="right"/>
    </xf>
    <xf numFmtId="174" fontId="25" fillId="0" borderId="6" xfId="7" applyFont="1" applyBorder="1" applyAlignment="1">
      <alignment horizontal="right"/>
    </xf>
    <xf numFmtId="174" fontId="25" fillId="0" borderId="16" xfId="7" applyFont="1" applyFill="1" applyBorder="1" applyAlignment="1">
      <alignment horizontal="right"/>
    </xf>
    <xf numFmtId="174" fontId="25" fillId="0" borderId="6" xfId="7" applyFont="1" applyFill="1" applyBorder="1" applyAlignment="1">
      <alignment horizontal="right"/>
    </xf>
    <xf numFmtId="43" fontId="25" fillId="0" borderId="16" xfId="7" applyNumberFormat="1" applyFont="1" applyFill="1" applyBorder="1" applyAlignment="1">
      <alignment horizontal="right"/>
    </xf>
    <xf numFmtId="43" fontId="25" fillId="0" borderId="16" xfId="7" applyNumberFormat="1" applyFont="1" applyBorder="1" applyAlignment="1">
      <alignment horizontal="right"/>
    </xf>
    <xf numFmtId="1" fontId="25" fillId="3" borderId="16" xfId="23" applyNumberFormat="1" applyFont="1" applyFill="1" applyBorder="1" applyAlignment="1">
      <alignment horizontal="right"/>
    </xf>
    <xf numFmtId="43" fontId="25" fillId="3" borderId="16" xfId="15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28" fillId="3" borderId="0" xfId="24" applyFont="1" applyFill="1" applyBorder="1" applyAlignment="1"/>
    <xf numFmtId="0" fontId="44" fillId="0" borderId="0" xfId="26" applyFont="1"/>
    <xf numFmtId="0" fontId="32" fillId="5" borderId="3" xfId="26" applyFont="1" applyFill="1" applyBorder="1"/>
    <xf numFmtId="0" fontId="32" fillId="5" borderId="18" xfId="26" applyFont="1" applyFill="1" applyBorder="1" applyAlignment="1">
      <alignment horizontal="center"/>
    </xf>
    <xf numFmtId="0" fontId="32" fillId="5" borderId="1" xfId="26" applyFont="1" applyFill="1" applyBorder="1"/>
    <xf numFmtId="0" fontId="32" fillId="5" borderId="17" xfId="26" applyFont="1" applyFill="1" applyBorder="1" applyAlignment="1">
      <alignment horizontal="center"/>
    </xf>
    <xf numFmtId="0" fontId="32" fillId="5" borderId="1" xfId="26" applyFont="1" applyFill="1" applyBorder="1" applyAlignment="1">
      <alignment horizontal="center"/>
    </xf>
    <xf numFmtId="0" fontId="25" fillId="5" borderId="0" xfId="26" applyFont="1" applyFill="1"/>
    <xf numFmtId="2" fontId="25" fillId="0" borderId="16" xfId="26" applyNumberFormat="1" applyFont="1" applyBorder="1"/>
    <xf numFmtId="2" fontId="25" fillId="0" borderId="0" xfId="26" applyNumberFormat="1" applyFont="1" applyBorder="1"/>
    <xf numFmtId="0" fontId="25" fillId="0" borderId="0" xfId="26" applyFont="1"/>
    <xf numFmtId="2" fontId="25" fillId="0" borderId="16" xfId="26" applyNumberFormat="1" applyFont="1" applyFill="1" applyBorder="1"/>
    <xf numFmtId="2" fontId="25" fillId="0" borderId="0" xfId="26" applyNumberFormat="1" applyFont="1" applyFill="1" applyBorder="1"/>
    <xf numFmtId="0" fontId="25" fillId="0" borderId="0" xfId="26" applyFont="1" applyFill="1"/>
    <xf numFmtId="0" fontId="26" fillId="5" borderId="34" xfId="26" applyFont="1" applyFill="1" applyBorder="1"/>
    <xf numFmtId="2" fontId="26" fillId="0" borderId="35" xfId="26" applyNumberFormat="1" applyFont="1" applyBorder="1"/>
    <xf numFmtId="2" fontId="26" fillId="0" borderId="34" xfId="26" applyNumberFormat="1" applyFont="1" applyBorder="1"/>
    <xf numFmtId="0" fontId="26" fillId="5" borderId="27" xfId="26" applyFont="1" applyFill="1" applyBorder="1"/>
    <xf numFmtId="2" fontId="26" fillId="0" borderId="25" xfId="26" applyNumberFormat="1" applyFont="1" applyBorder="1"/>
    <xf numFmtId="2" fontId="26" fillId="0" borderId="27" xfId="26" applyNumberFormat="1" applyFont="1" applyBorder="1"/>
    <xf numFmtId="1" fontId="44" fillId="0" borderId="0" xfId="26" applyNumberFormat="1" applyFont="1"/>
    <xf numFmtId="0" fontId="45" fillId="0" borderId="0" xfId="0" applyFont="1"/>
    <xf numFmtId="0" fontId="46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6" fillId="5" borderId="9" xfId="0" applyFont="1" applyFill="1" applyBorder="1" applyAlignment="1">
      <alignment horizontal="center" vertical="center"/>
    </xf>
    <xf numFmtId="0" fontId="46" fillId="5" borderId="36" xfId="0" applyFont="1" applyFill="1" applyBorder="1" applyAlignment="1">
      <alignment horizontal="center" vertical="center" wrapText="1"/>
    </xf>
    <xf numFmtId="0" fontId="46" fillId="5" borderId="30" xfId="0" applyFont="1" applyFill="1" applyBorder="1" applyAlignment="1">
      <alignment horizontal="center" vertical="center" wrapText="1"/>
    </xf>
    <xf numFmtId="17" fontId="46" fillId="5" borderId="37" xfId="0" applyNumberFormat="1" applyFont="1" applyFill="1" applyBorder="1"/>
    <xf numFmtId="17" fontId="46" fillId="5" borderId="36" xfId="0" applyNumberFormat="1" applyFont="1" applyFill="1" applyBorder="1"/>
    <xf numFmtId="174" fontId="26" fillId="0" borderId="10" xfId="15" applyNumberFormat="1" applyFont="1" applyFill="1" applyBorder="1" applyAlignment="1"/>
    <xf numFmtId="174" fontId="31" fillId="0" borderId="16" xfId="15" applyNumberFormat="1" applyFont="1" applyBorder="1"/>
    <xf numFmtId="174" fontId="31" fillId="0" borderId="0" xfId="15" applyNumberFormat="1" applyFont="1" applyBorder="1"/>
    <xf numFmtId="174" fontId="25" fillId="0" borderId="16" xfId="15" applyNumberFormat="1" applyFont="1" applyBorder="1"/>
    <xf numFmtId="174" fontId="25" fillId="0" borderId="0" xfId="15" applyNumberFormat="1" applyFont="1" applyBorder="1"/>
    <xf numFmtId="179" fontId="25" fillId="0" borderId="0" xfId="23" applyNumberFormat="1" applyFont="1" applyBorder="1"/>
    <xf numFmtId="174" fontId="25" fillId="0" borderId="0" xfId="23" applyNumberFormat="1" applyFont="1" applyBorder="1"/>
    <xf numFmtId="4" fontId="4" fillId="6" borderId="0" xfId="27" applyNumberFormat="1" applyFont="1" applyFill="1" applyBorder="1"/>
    <xf numFmtId="171" fontId="25" fillId="0" borderId="0" xfId="1" applyFont="1"/>
    <xf numFmtId="171" fontId="26" fillId="0" borderId="0" xfId="1" applyFont="1"/>
    <xf numFmtId="4" fontId="12" fillId="6" borderId="0" xfId="27" applyNumberFormat="1" applyFont="1" applyFill="1" applyBorder="1"/>
    <xf numFmtId="4" fontId="11" fillId="6" borderId="0" xfId="27" applyNumberFormat="1" applyFont="1" applyFill="1" applyBorder="1"/>
    <xf numFmtId="4" fontId="13" fillId="6" borderId="0" xfId="27" applyNumberFormat="1" applyFont="1" applyFill="1" applyBorder="1"/>
    <xf numFmtId="4" fontId="14" fillId="6" borderId="0" xfId="27" applyNumberFormat="1" applyFont="1" applyFill="1" applyBorder="1"/>
    <xf numFmtId="171" fontId="38" fillId="0" borderId="0" xfId="1" applyFont="1" applyBorder="1"/>
    <xf numFmtId="171" fontId="38" fillId="0" borderId="0" xfId="1" applyFont="1"/>
    <xf numFmtId="180" fontId="25" fillId="0" borderId="0" xfId="1" applyNumberFormat="1" applyFont="1" applyBorder="1"/>
    <xf numFmtId="180" fontId="25" fillId="0" borderId="0" xfId="1" applyNumberFormat="1" applyFont="1"/>
    <xf numFmtId="172" fontId="26" fillId="0" borderId="16" xfId="27" applyNumberFormat="1" applyFont="1" applyFill="1" applyBorder="1"/>
    <xf numFmtId="172" fontId="26" fillId="0" borderId="0" xfId="27" applyNumberFormat="1" applyFont="1" applyFill="1" applyBorder="1"/>
    <xf numFmtId="172" fontId="26" fillId="0" borderId="6" xfId="27" applyNumberFormat="1" applyFont="1" applyFill="1" applyBorder="1"/>
    <xf numFmtId="172" fontId="25" fillId="0" borderId="16" xfId="27" applyNumberFormat="1" applyFont="1" applyFill="1" applyBorder="1"/>
    <xf numFmtId="172" fontId="25" fillId="0" borderId="0" xfId="27" applyNumberFormat="1" applyFont="1" applyFill="1" applyBorder="1"/>
    <xf numFmtId="172" fontId="25" fillId="0" borderId="6" xfId="27" applyNumberFormat="1" applyFont="1" applyFill="1" applyBorder="1"/>
    <xf numFmtId="172" fontId="26" fillId="0" borderId="10" xfId="27" applyNumberFormat="1" applyFont="1" applyFill="1" applyBorder="1"/>
    <xf numFmtId="172" fontId="26" fillId="0" borderId="2" xfId="27" applyNumberFormat="1" applyFont="1" applyFill="1" applyBorder="1"/>
    <xf numFmtId="172" fontId="26" fillId="0" borderId="15" xfId="27" applyNumberFormat="1" applyFont="1" applyFill="1" applyBorder="1"/>
    <xf numFmtId="172" fontId="26" fillId="0" borderId="18" xfId="27" applyNumberFormat="1" applyFont="1" applyFill="1" applyBorder="1"/>
    <xf numFmtId="172" fontId="26" fillId="0" borderId="3" xfId="27" applyNumberFormat="1" applyFont="1" applyFill="1" applyBorder="1"/>
    <xf numFmtId="172" fontId="26" fillId="0" borderId="38" xfId="27" applyNumberFormat="1" applyFont="1" applyFill="1" applyBorder="1"/>
    <xf numFmtId="172" fontId="25" fillId="0" borderId="37" xfId="27" applyNumberFormat="1" applyFont="1" applyFill="1" applyBorder="1"/>
    <xf numFmtId="172" fontId="26" fillId="0" borderId="37" xfId="27" applyNumberFormat="1" applyFont="1" applyFill="1" applyBorder="1"/>
    <xf numFmtId="172" fontId="26" fillId="0" borderId="39" xfId="27" applyNumberFormat="1" applyFont="1" applyFill="1" applyBorder="1"/>
    <xf numFmtId="0" fontId="42" fillId="0" borderId="3" xfId="0" applyFont="1" applyBorder="1"/>
    <xf numFmtId="0" fontId="38" fillId="0" borderId="3" xfId="0" applyFont="1" applyBorder="1"/>
    <xf numFmtId="171" fontId="38" fillId="0" borderId="18" xfId="1" applyFont="1" applyBorder="1"/>
    <xf numFmtId="171" fontId="38" fillId="0" borderId="3" xfId="1" applyFont="1" applyBorder="1"/>
    <xf numFmtId="171" fontId="38" fillId="0" borderId="5" xfId="1" applyFont="1" applyBorder="1"/>
    <xf numFmtId="171" fontId="38" fillId="0" borderId="16" xfId="1" applyFont="1" applyBorder="1"/>
    <xf numFmtId="171" fontId="38" fillId="0" borderId="6" xfId="1" applyFont="1" applyBorder="1"/>
    <xf numFmtId="171" fontId="38" fillId="0" borderId="17" xfId="1" applyFont="1" applyBorder="1"/>
    <xf numFmtId="171" fontId="38" fillId="0" borderId="1" xfId="1" applyFont="1" applyBorder="1"/>
    <xf numFmtId="171" fontId="38" fillId="0" borderId="4" xfId="1" applyFont="1" applyBorder="1"/>
    <xf numFmtId="171" fontId="38" fillId="0" borderId="12" xfId="1" applyFont="1" applyBorder="1"/>
    <xf numFmtId="171" fontId="38" fillId="0" borderId="13" xfId="1" applyFont="1" applyBorder="1"/>
    <xf numFmtId="171" fontId="38" fillId="0" borderId="14" xfId="1" applyFont="1" applyBorder="1"/>
    <xf numFmtId="171" fontId="42" fillId="0" borderId="16" xfId="1" applyFont="1" applyBorder="1"/>
    <xf numFmtId="171" fontId="42" fillId="0" borderId="0" xfId="1" applyFont="1" applyBorder="1"/>
    <xf numFmtId="171" fontId="42" fillId="0" borderId="6" xfId="1" applyFont="1" applyBorder="1"/>
    <xf numFmtId="171" fontId="42" fillId="0" borderId="13" xfId="1" applyFont="1" applyBorder="1"/>
    <xf numFmtId="4" fontId="26" fillId="0" borderId="5" xfId="16" applyNumberFormat="1" applyFont="1" applyBorder="1"/>
    <xf numFmtId="4" fontId="25" fillId="0" borderId="6" xfId="16" applyNumberFormat="1" applyFont="1" applyBorder="1"/>
    <xf numFmtId="172" fontId="25" fillId="0" borderId="6" xfId="16" applyNumberFormat="1" applyFont="1" applyBorder="1"/>
    <xf numFmtId="172" fontId="26" fillId="0" borderId="6" xfId="16" applyNumberFormat="1" applyFont="1" applyBorder="1"/>
    <xf numFmtId="172" fontId="25" fillId="0" borderId="4" xfId="16" applyNumberFormat="1" applyFont="1" applyBorder="1"/>
    <xf numFmtId="172" fontId="26" fillId="0" borderId="13" xfId="18" applyNumberFormat="1" applyFont="1" applyBorder="1"/>
    <xf numFmtId="172" fontId="25" fillId="0" borderId="13" xfId="18" applyNumberFormat="1" applyFont="1" applyBorder="1"/>
    <xf numFmtId="172" fontId="25" fillId="0" borderId="14" xfId="18" applyNumberFormat="1" applyFont="1" applyBorder="1"/>
    <xf numFmtId="171" fontId="42" fillId="0" borderId="0" xfId="1" applyFont="1"/>
    <xf numFmtId="171" fontId="42" fillId="0" borderId="5" xfId="1" applyFont="1" applyBorder="1"/>
    <xf numFmtId="171" fontId="42" fillId="0" borderId="12" xfId="1" applyFont="1" applyBorder="1"/>
    <xf numFmtId="171" fontId="25" fillId="0" borderId="1" xfId="1" applyFont="1" applyBorder="1"/>
    <xf numFmtId="171" fontId="26" fillId="0" borderId="5" xfId="1" applyFont="1" applyBorder="1"/>
    <xf numFmtId="171" fontId="25" fillId="0" borderId="6" xfId="1" applyFont="1" applyBorder="1"/>
    <xf numFmtId="171" fontId="26" fillId="0" borderId="6" xfId="1" applyFont="1" applyBorder="1"/>
    <xf numFmtId="171" fontId="25" fillId="0" borderId="4" xfId="1" applyFont="1" applyBorder="1"/>
    <xf numFmtId="171" fontId="26" fillId="0" borderId="13" xfId="1" applyFont="1" applyBorder="1"/>
    <xf numFmtId="171" fontId="25" fillId="0" borderId="13" xfId="1" applyFont="1" applyBorder="1"/>
    <xf numFmtId="171" fontId="25" fillId="0" borderId="14" xfId="1" applyFont="1" applyBorder="1"/>
    <xf numFmtId="17" fontId="46" fillId="5" borderId="38" xfId="0" applyNumberFormat="1" applyFont="1" applyFill="1" applyBorder="1"/>
    <xf numFmtId="178" fontId="25" fillId="0" borderId="6" xfId="23" applyNumberFormat="1" applyFont="1" applyBorder="1"/>
    <xf numFmtId="0" fontId="25" fillId="0" borderId="16" xfId="23" applyFont="1" applyBorder="1"/>
    <xf numFmtId="178" fontId="25" fillId="0" borderId="16" xfId="23" applyNumberFormat="1" applyFont="1" applyBorder="1"/>
    <xf numFmtId="180" fontId="25" fillId="0" borderId="17" xfId="1" applyNumberFormat="1" applyFont="1" applyBorder="1"/>
    <xf numFmtId="180" fontId="25" fillId="0" borderId="1" xfId="1" applyNumberFormat="1" applyFont="1" applyBorder="1"/>
    <xf numFmtId="0" fontId="26" fillId="2" borderId="4" xfId="23" applyFont="1" applyFill="1" applyBorder="1" applyAlignment="1">
      <alignment horizontal="center"/>
    </xf>
    <xf numFmtId="0" fontId="25" fillId="0" borderId="4" xfId="23" applyFont="1" applyBorder="1"/>
    <xf numFmtId="0" fontId="25" fillId="0" borderId="17" xfId="23" applyFont="1" applyBorder="1"/>
    <xf numFmtId="0" fontId="25" fillId="0" borderId="1" xfId="23" applyFont="1" applyBorder="1" applyAlignment="1">
      <alignment horizontal="center"/>
    </xf>
    <xf numFmtId="179" fontId="25" fillId="0" borderId="16" xfId="23" applyNumberFormat="1" applyFont="1" applyBorder="1"/>
    <xf numFmtId="180" fontId="25" fillId="0" borderId="16" xfId="1" applyNumberFormat="1" applyFont="1" applyBorder="1"/>
    <xf numFmtId="172" fontId="26" fillId="0" borderId="17" xfId="6" applyNumberFormat="1" applyFont="1" applyBorder="1" applyAlignment="1">
      <alignment horizontal="right"/>
    </xf>
    <xf numFmtId="2" fontId="26" fillId="0" borderId="33" xfId="26" applyNumberFormat="1" applyFont="1" applyBorder="1"/>
    <xf numFmtId="2" fontId="26" fillId="0" borderId="26" xfId="26" applyNumberFormat="1" applyFont="1" applyBorder="1"/>
    <xf numFmtId="172" fontId="32" fillId="2" borderId="36" xfId="27" applyNumberFormat="1" applyFont="1" applyFill="1" applyBorder="1" applyAlignment="1">
      <alignment horizontal="center"/>
    </xf>
    <xf numFmtId="4" fontId="26" fillId="3" borderId="38" xfId="27" applyNumberFormat="1" applyFont="1" applyFill="1" applyBorder="1" applyAlignment="1">
      <alignment horizontal="right"/>
    </xf>
    <xf numFmtId="4" fontId="25" fillId="3" borderId="37" xfId="27" applyNumberFormat="1" applyFont="1" applyFill="1" applyBorder="1"/>
    <xf numFmtId="4" fontId="26" fillId="3" borderId="37" xfId="27" applyNumberFormat="1" applyFont="1" applyFill="1" applyBorder="1"/>
    <xf numFmtId="4" fontId="26" fillId="3" borderId="39" xfId="27" applyNumberFormat="1" applyFont="1" applyFill="1" applyBorder="1"/>
    <xf numFmtId="1" fontId="32" fillId="2" borderId="36" xfId="27" applyNumberFormat="1" applyFont="1" applyFill="1" applyBorder="1" applyAlignment="1">
      <alignment horizontal="center"/>
    </xf>
    <xf numFmtId="171" fontId="25" fillId="0" borderId="0" xfId="1" applyFont="1" applyBorder="1"/>
    <xf numFmtId="4" fontId="4" fillId="6" borderId="37" xfId="27" applyNumberFormat="1" applyFont="1" applyFill="1" applyBorder="1"/>
    <xf numFmtId="4" fontId="12" fillId="6" borderId="37" xfId="27" applyNumberFormat="1" applyFont="1" applyFill="1" applyBorder="1"/>
    <xf numFmtId="171" fontId="26" fillId="0" borderId="0" xfId="1" applyFont="1" applyBorder="1"/>
    <xf numFmtId="4" fontId="11" fillId="6" borderId="37" xfId="27" applyNumberFormat="1" applyFont="1" applyFill="1" applyBorder="1"/>
    <xf numFmtId="4" fontId="13" fillId="6" borderId="37" xfId="27" applyNumberFormat="1" applyFont="1" applyFill="1" applyBorder="1"/>
    <xf numFmtId="4" fontId="14" fillId="6" borderId="37" xfId="27" applyNumberFormat="1" applyFont="1" applyFill="1" applyBorder="1"/>
    <xf numFmtId="0" fontId="47" fillId="0" borderId="0" xfId="23" applyFont="1" applyBorder="1"/>
    <xf numFmtId="0" fontId="46" fillId="5" borderId="2" xfId="0" applyFont="1" applyFill="1" applyBorder="1" applyAlignment="1">
      <alignment horizontal="right"/>
    </xf>
    <xf numFmtId="4" fontId="26" fillId="0" borderId="0" xfId="12" applyNumberFormat="1" applyFont="1" applyAlignment="1">
      <alignment horizontal="right"/>
    </xf>
    <xf numFmtId="0" fontId="28" fillId="0" borderId="0" xfId="0" applyFont="1" applyBorder="1" applyAlignment="1">
      <alignment wrapText="1"/>
    </xf>
    <xf numFmtId="4" fontId="25" fillId="0" borderId="16" xfId="11" applyNumberFormat="1" applyFont="1" applyBorder="1" applyAlignment="1">
      <alignment horizontal="right"/>
    </xf>
    <xf numFmtId="4" fontId="26" fillId="0" borderId="0" xfId="12" applyNumberFormat="1" applyFont="1" applyBorder="1" applyAlignment="1">
      <alignment horizontal="right"/>
    </xf>
    <xf numFmtId="0" fontId="32" fillId="2" borderId="39" xfId="23" applyFont="1" applyFill="1" applyBorder="1" applyAlignment="1">
      <alignment horizontal="right"/>
    </xf>
    <xf numFmtId="0" fontId="46" fillId="5" borderId="39" xfId="0" applyFont="1" applyFill="1" applyBorder="1" applyAlignment="1">
      <alignment horizontal="right"/>
    </xf>
    <xf numFmtId="1" fontId="32" fillId="2" borderId="10" xfId="27" applyNumberFormat="1" applyFont="1" applyFill="1" applyBorder="1" applyAlignment="1">
      <alignment horizontal="center"/>
    </xf>
    <xf numFmtId="1" fontId="32" fillId="2" borderId="2" xfId="27" applyNumberFormat="1" applyFont="1" applyFill="1" applyBorder="1" applyAlignment="1">
      <alignment horizontal="center"/>
    </xf>
    <xf numFmtId="1" fontId="32" fillId="2" borderId="15" xfId="27" applyNumberFormat="1" applyFont="1" applyFill="1" applyBorder="1" applyAlignment="1">
      <alignment horizontal="center"/>
    </xf>
    <xf numFmtId="0" fontId="28" fillId="0" borderId="1" xfId="23" applyFont="1" applyBorder="1" applyAlignment="1"/>
    <xf numFmtId="172" fontId="31" fillId="0" borderId="0" xfId="23" applyNumberFormat="1" applyFont="1"/>
    <xf numFmtId="171" fontId="37" fillId="6" borderId="0" xfId="1" applyFont="1" applyFill="1" applyBorder="1"/>
    <xf numFmtId="171" fontId="30" fillId="0" borderId="0" xfId="1" applyFont="1"/>
    <xf numFmtId="171" fontId="31" fillId="0" borderId="0" xfId="1" applyFont="1"/>
    <xf numFmtId="0" fontId="44" fillId="0" borderId="0" xfId="23" applyFont="1"/>
    <xf numFmtId="0" fontId="28" fillId="0" borderId="0" xfId="23" applyFont="1"/>
    <xf numFmtId="0" fontId="26" fillId="0" borderId="0" xfId="23" applyFont="1"/>
    <xf numFmtId="4" fontId="25" fillId="0" borderId="6" xfId="11" applyNumberFormat="1" applyFont="1" applyBorder="1" applyAlignment="1">
      <alignment horizontal="right"/>
    </xf>
    <xf numFmtId="0" fontId="37" fillId="0" borderId="0" xfId="23" applyFont="1"/>
    <xf numFmtId="0" fontId="32" fillId="2" borderId="2" xfId="23" applyFont="1" applyFill="1" applyBorder="1" applyAlignment="1">
      <alignment horizontal="right" wrapText="1"/>
    </xf>
    <xf numFmtId="0" fontId="28" fillId="0" borderId="1" xfId="23" applyFont="1" applyBorder="1" applyAlignment="1"/>
    <xf numFmtId="0" fontId="32" fillId="5" borderId="15" xfId="23" applyFont="1" applyFill="1" applyBorder="1" applyAlignment="1">
      <alignment wrapText="1"/>
    </xf>
    <xf numFmtId="0" fontId="34" fillId="0" borderId="0" xfId="23" applyFont="1" applyBorder="1"/>
    <xf numFmtId="172" fontId="48" fillId="0" borderId="0" xfId="27" applyNumberFormat="1" applyFont="1" applyFill="1"/>
    <xf numFmtId="172" fontId="48" fillId="0" borderId="0" xfId="27" applyNumberFormat="1" applyFont="1"/>
    <xf numFmtId="172" fontId="48" fillId="0" borderId="0" xfId="27" applyNumberFormat="1" applyFont="1" applyBorder="1"/>
    <xf numFmtId="0" fontId="49" fillId="0" borderId="0" xfId="23" applyFont="1"/>
    <xf numFmtId="172" fontId="27" fillId="0" borderId="1" xfId="27" applyNumberFormat="1" applyFont="1" applyBorder="1" applyAlignment="1"/>
    <xf numFmtId="0" fontId="24" fillId="0" borderId="1" xfId="0" applyFont="1" applyBorder="1" applyAlignment="1"/>
    <xf numFmtId="0" fontId="24" fillId="0" borderId="0" xfId="0" applyFont="1" applyBorder="1"/>
    <xf numFmtId="0" fontId="24" fillId="0" borderId="1" xfId="0" applyFont="1" applyBorder="1"/>
    <xf numFmtId="173" fontId="38" fillId="0" borderId="0" xfId="0" applyNumberFormat="1" applyFont="1"/>
    <xf numFmtId="173" fontId="38" fillId="0" borderId="0" xfId="0" applyNumberFormat="1" applyFont="1" applyFill="1"/>
    <xf numFmtId="173" fontId="38" fillId="0" borderId="13" xfId="0" applyNumberFormat="1" applyFont="1" applyFill="1" applyBorder="1"/>
    <xf numFmtId="173" fontId="38" fillId="0" borderId="40" xfId="0" applyNumberFormat="1" applyFont="1" applyFill="1" applyBorder="1"/>
    <xf numFmtId="173" fontId="38" fillId="0" borderId="0" xfId="0" applyNumberFormat="1" applyFont="1" applyFill="1" applyBorder="1"/>
    <xf numFmtId="173" fontId="38" fillId="0" borderId="13" xfId="0" applyNumberFormat="1" applyFont="1" applyBorder="1"/>
    <xf numFmtId="173" fontId="38" fillId="0" borderId="41" xfId="0" applyNumberFormat="1" applyFont="1" applyBorder="1"/>
    <xf numFmtId="173" fontId="38" fillId="0" borderId="6" xfId="0" applyNumberFormat="1" applyFont="1" applyFill="1" applyBorder="1"/>
    <xf numFmtId="173" fontId="38" fillId="0" borderId="6" xfId="0" applyNumberFormat="1" applyFont="1" applyBorder="1"/>
    <xf numFmtId="173" fontId="38" fillId="0" borderId="0" xfId="0" applyNumberFormat="1" applyFont="1" applyBorder="1"/>
    <xf numFmtId="173" fontId="38" fillId="0" borderId="8" xfId="0" applyNumberFormat="1" applyFont="1" applyFill="1" applyBorder="1"/>
    <xf numFmtId="173" fontId="38" fillId="0" borderId="37" xfId="0" applyNumberFormat="1" applyFont="1" applyBorder="1"/>
    <xf numFmtId="173" fontId="38" fillId="0" borderId="37" xfId="0" applyNumberFormat="1" applyFont="1" applyFill="1" applyBorder="1"/>
    <xf numFmtId="173" fontId="38" fillId="0" borderId="1" xfId="0" applyNumberFormat="1" applyFont="1" applyFill="1" applyBorder="1"/>
    <xf numFmtId="173" fontId="38" fillId="0" borderId="14" xfId="0" applyNumberFormat="1" applyFont="1" applyBorder="1"/>
    <xf numFmtId="173" fontId="38" fillId="0" borderId="1" xfId="0" applyNumberFormat="1" applyFont="1" applyBorder="1"/>
    <xf numFmtId="173" fontId="38" fillId="0" borderId="9" xfId="0" applyNumberFormat="1" applyFont="1" applyFill="1" applyBorder="1"/>
    <xf numFmtId="173" fontId="38" fillId="0" borderId="36" xfId="0" applyNumberFormat="1" applyFont="1" applyBorder="1"/>
    <xf numFmtId="0" fontId="27" fillId="3" borderId="0" xfId="23" applyFont="1" applyFill="1" applyBorder="1" applyAlignment="1"/>
    <xf numFmtId="174" fontId="31" fillId="0" borderId="0" xfId="23" applyNumberFormat="1" applyFont="1" applyBorder="1"/>
    <xf numFmtId="171" fontId="24" fillId="0" borderId="0" xfId="23" applyNumberFormat="1" applyFont="1" applyBorder="1"/>
    <xf numFmtId="0" fontId="37" fillId="0" borderId="0" xfId="0" applyFont="1"/>
    <xf numFmtId="0" fontId="27" fillId="3" borderId="1" xfId="23" applyFont="1" applyFill="1" applyBorder="1" applyAlignment="1"/>
    <xf numFmtId="178" fontId="31" fillId="0" borderId="0" xfId="23" applyNumberFormat="1" applyFont="1"/>
    <xf numFmtId="0" fontId="31" fillId="0" borderId="0" xfId="23" applyFont="1" applyAlignment="1">
      <alignment horizontal="center"/>
    </xf>
    <xf numFmtId="0" fontId="27" fillId="0" borderId="0" xfId="23" applyFont="1" applyBorder="1"/>
    <xf numFmtId="0" fontId="28" fillId="3" borderId="1" xfId="24" applyFont="1" applyFill="1" applyBorder="1" applyAlignment="1">
      <alignment wrapText="1"/>
    </xf>
    <xf numFmtId="0" fontId="28" fillId="3" borderId="0" xfId="24" applyFont="1" applyFill="1" applyBorder="1" applyAlignment="1">
      <alignment wrapText="1"/>
    </xf>
    <xf numFmtId="0" fontId="34" fillId="0" borderId="0" xfId="24" applyFont="1"/>
    <xf numFmtId="0" fontId="31" fillId="0" borderId="0" xfId="26" applyFont="1"/>
    <xf numFmtId="2" fontId="31" fillId="0" borderId="0" xfId="26" applyNumberFormat="1" applyFont="1"/>
    <xf numFmtId="0" fontId="34" fillId="0" borderId="0" xfId="26" applyFont="1"/>
    <xf numFmtId="172" fontId="50" fillId="4" borderId="0" xfId="27" applyNumberFormat="1" applyFont="1" applyFill="1"/>
    <xf numFmtId="1" fontId="32" fillId="2" borderId="0" xfId="27" applyNumberFormat="1" applyFont="1" applyFill="1" applyBorder="1" applyAlignment="1">
      <alignment horizontal="center"/>
    </xf>
    <xf numFmtId="182" fontId="50" fillId="4" borderId="0" xfId="27" applyNumberFormat="1" applyFont="1" applyFill="1"/>
    <xf numFmtId="182" fontId="36" fillId="4" borderId="0" xfId="27" applyNumberFormat="1" applyFont="1" applyFill="1" applyAlignment="1">
      <alignment horizontal="right"/>
    </xf>
    <xf numFmtId="171" fontId="34" fillId="0" borderId="0" xfId="1" applyFont="1" applyAlignment="1">
      <alignment horizontal="left"/>
    </xf>
    <xf numFmtId="171" fontId="24" fillId="0" borderId="0" xfId="1" applyFont="1"/>
    <xf numFmtId="171" fontId="36" fillId="4" borderId="0" xfId="1" applyFont="1" applyFill="1" applyAlignment="1">
      <alignment horizontal="right"/>
    </xf>
    <xf numFmtId="4" fontId="31" fillId="0" borderId="0" xfId="23" applyNumberFormat="1" applyFont="1"/>
    <xf numFmtId="171" fontId="26" fillId="0" borderId="34" xfId="11" applyNumberFormat="1" applyFont="1" applyBorder="1" applyAlignment="1">
      <alignment horizontal="right"/>
    </xf>
    <xf numFmtId="171" fontId="26" fillId="0" borderId="0" xfId="11" applyNumberFormat="1" applyFont="1" applyAlignment="1">
      <alignment horizontal="right"/>
    </xf>
    <xf numFmtId="171" fontId="26" fillId="0" borderId="2" xfId="11" applyNumberFormat="1" applyFont="1" applyBorder="1" applyAlignment="1">
      <alignment horizontal="right"/>
    </xf>
    <xf numFmtId="4" fontId="33" fillId="0" borderId="3" xfId="11" applyNumberFormat="1" applyFont="1" applyBorder="1" applyAlignment="1">
      <alignment horizontal="right"/>
    </xf>
    <xf numFmtId="4" fontId="33" fillId="0" borderId="38" xfId="11" applyNumberFormat="1" applyFont="1" applyBorder="1" applyAlignment="1">
      <alignment horizontal="right"/>
    </xf>
    <xf numFmtId="4" fontId="33" fillId="0" borderId="0" xfId="11" applyNumberFormat="1" applyFont="1" applyAlignment="1">
      <alignment horizontal="right"/>
    </xf>
    <xf numFmtId="4" fontId="33" fillId="0" borderId="37" xfId="11" applyNumberFormat="1" applyFont="1" applyBorder="1" applyAlignment="1">
      <alignment horizontal="right"/>
    </xf>
    <xf numFmtId="4" fontId="32" fillId="0" borderId="34" xfId="11" applyNumberFormat="1" applyFont="1" applyBorder="1" applyAlignment="1">
      <alignment horizontal="right"/>
    </xf>
    <xf numFmtId="4" fontId="32" fillId="0" borderId="42" xfId="11" applyNumberFormat="1" applyFont="1" applyBorder="1" applyAlignment="1">
      <alignment horizontal="right"/>
    </xf>
    <xf numFmtId="4" fontId="32" fillId="0" borderId="0" xfId="11" applyNumberFormat="1" applyFont="1" applyAlignment="1">
      <alignment horizontal="right"/>
    </xf>
    <xf numFmtId="4" fontId="32" fillId="0" borderId="37" xfId="11" applyNumberFormat="1" applyFont="1" applyBorder="1" applyAlignment="1">
      <alignment horizontal="right"/>
    </xf>
    <xf numFmtId="4" fontId="32" fillId="0" borderId="2" xfId="11" applyNumberFormat="1" applyFont="1" applyBorder="1" applyAlignment="1">
      <alignment horizontal="right"/>
    </xf>
    <xf numFmtId="4" fontId="32" fillId="0" borderId="39" xfId="11" applyNumberFormat="1" applyFont="1" applyBorder="1" applyAlignment="1">
      <alignment horizontal="right"/>
    </xf>
    <xf numFmtId="4" fontId="33" fillId="0" borderId="37" xfId="11" applyNumberFormat="1" applyFont="1" applyFill="1" applyBorder="1" applyAlignment="1">
      <alignment horizontal="right"/>
    </xf>
    <xf numFmtId="171" fontId="33" fillId="0" borderId="3" xfId="11" applyNumberFormat="1" applyFont="1" applyBorder="1" applyAlignment="1">
      <alignment horizontal="right"/>
    </xf>
    <xf numFmtId="171" fontId="33" fillId="0" borderId="0" xfId="11" applyNumberFormat="1" applyFont="1" applyBorder="1" applyAlignment="1">
      <alignment horizontal="right"/>
    </xf>
    <xf numFmtId="171" fontId="33" fillId="0" borderId="37" xfId="23" applyNumberFormat="1" applyFont="1" applyBorder="1"/>
    <xf numFmtId="4" fontId="33" fillId="0" borderId="0" xfId="11" applyNumberFormat="1" applyFont="1" applyBorder="1" applyAlignment="1">
      <alignment horizontal="right"/>
    </xf>
    <xf numFmtId="4" fontId="33" fillId="0" borderId="0" xfId="11" applyNumberFormat="1" applyFont="1" applyFill="1" applyBorder="1" applyAlignment="1">
      <alignment horizontal="right"/>
    </xf>
    <xf numFmtId="171" fontId="32" fillId="0" borderId="34" xfId="11" applyNumberFormat="1" applyFont="1" applyBorder="1" applyAlignment="1">
      <alignment horizontal="right"/>
    </xf>
    <xf numFmtId="171" fontId="32" fillId="0" borderId="42" xfId="11" applyNumberFormat="1" applyFont="1" applyBorder="1" applyAlignment="1">
      <alignment horizontal="right"/>
    </xf>
    <xf numFmtId="171" fontId="33" fillId="0" borderId="37" xfId="11" applyNumberFormat="1" applyFont="1" applyBorder="1" applyAlignment="1">
      <alignment horizontal="right"/>
    </xf>
    <xf numFmtId="171" fontId="32" fillId="0" borderId="0" xfId="11" applyNumberFormat="1" applyFont="1" applyAlignment="1">
      <alignment horizontal="right"/>
    </xf>
    <xf numFmtId="171" fontId="32" fillId="0" borderId="37" xfId="11" applyNumberFormat="1" applyFont="1" applyBorder="1" applyAlignment="1">
      <alignment horizontal="right"/>
    </xf>
    <xf numFmtId="171" fontId="32" fillId="0" borderId="2" xfId="11" applyNumberFormat="1" applyFont="1" applyBorder="1" applyAlignment="1">
      <alignment horizontal="right"/>
    </xf>
    <xf numFmtId="171" fontId="32" fillId="0" borderId="39" xfId="11" applyNumberFormat="1" applyFont="1" applyBorder="1" applyAlignment="1">
      <alignment horizontal="right"/>
    </xf>
    <xf numFmtId="0" fontId="32" fillId="2" borderId="6" xfId="23" applyFont="1" applyFill="1" applyBorder="1" applyAlignment="1">
      <alignment wrapText="1"/>
    </xf>
    <xf numFmtId="0" fontId="32" fillId="2" borderId="33" xfId="23" applyFont="1" applyFill="1" applyBorder="1" applyAlignment="1">
      <alignment wrapText="1"/>
    </xf>
    <xf numFmtId="171" fontId="25" fillId="0" borderId="3" xfId="11" applyNumberFormat="1" applyFont="1" applyBorder="1" applyAlignment="1">
      <alignment horizontal="right"/>
    </xf>
    <xf numFmtId="171" fontId="25" fillId="0" borderId="18" xfId="11" applyNumberFormat="1" applyFont="1" applyBorder="1" applyAlignment="1">
      <alignment horizontal="right"/>
    </xf>
    <xf numFmtId="171" fontId="25" fillId="0" borderId="5" xfId="11" applyNumberFormat="1" applyFont="1" applyBorder="1" applyAlignment="1">
      <alignment horizontal="right"/>
    </xf>
    <xf numFmtId="171" fontId="25" fillId="0" borderId="0" xfId="11" applyNumberFormat="1" applyFont="1" applyAlignment="1">
      <alignment horizontal="right"/>
    </xf>
    <xf numFmtId="171" fontId="25" fillId="0" borderId="16" xfId="11" applyNumberFormat="1" applyFont="1" applyBorder="1" applyAlignment="1">
      <alignment horizontal="right"/>
    </xf>
    <xf numFmtId="171" fontId="25" fillId="0" borderId="6" xfId="11" applyNumberFormat="1" applyFont="1" applyBorder="1" applyAlignment="1">
      <alignment horizontal="right"/>
    </xf>
    <xf numFmtId="171" fontId="26" fillId="0" borderId="35" xfId="11" applyNumberFormat="1" applyFont="1" applyBorder="1" applyAlignment="1">
      <alignment horizontal="right"/>
    </xf>
    <xf numFmtId="171" fontId="26" fillId="0" borderId="33" xfId="11" applyNumberFormat="1" applyFont="1" applyBorder="1" applyAlignment="1">
      <alignment horizontal="right"/>
    </xf>
    <xf numFmtId="171" fontId="26" fillId="0" borderId="16" xfId="11" applyNumberFormat="1" applyFont="1" applyBorder="1" applyAlignment="1">
      <alignment horizontal="right"/>
    </xf>
    <xf numFmtId="171" fontId="26" fillId="0" borderId="0" xfId="11" applyNumberFormat="1" applyFont="1" applyBorder="1" applyAlignment="1">
      <alignment horizontal="right"/>
    </xf>
    <xf numFmtId="171" fontId="26" fillId="0" borderId="6" xfId="11" applyNumberFormat="1" applyFont="1" applyBorder="1" applyAlignment="1">
      <alignment horizontal="right"/>
    </xf>
    <xf numFmtId="171" fontId="26" fillId="0" borderId="10" xfId="11" applyNumberFormat="1" applyFont="1" applyBorder="1" applyAlignment="1">
      <alignment horizontal="right"/>
    </xf>
    <xf numFmtId="171" fontId="26" fillId="0" borderId="15" xfId="11" applyNumberFormat="1" applyFont="1" applyBorder="1" applyAlignment="1">
      <alignment horizontal="right"/>
    </xf>
    <xf numFmtId="171" fontId="25" fillId="0" borderId="3" xfId="12" applyNumberFormat="1" applyFont="1" applyBorder="1" applyAlignment="1">
      <alignment horizontal="right"/>
    </xf>
    <xf numFmtId="171" fontId="25" fillId="0" borderId="0" xfId="12" applyNumberFormat="1" applyFont="1" applyBorder="1" applyAlignment="1">
      <alignment horizontal="right"/>
    </xf>
    <xf numFmtId="171" fontId="26" fillId="0" borderId="34" xfId="12" applyNumberFormat="1" applyFont="1" applyBorder="1" applyAlignment="1">
      <alignment horizontal="right"/>
    </xf>
    <xf numFmtId="171" fontId="26" fillId="0" borderId="0" xfId="12" applyNumberFormat="1" applyFont="1" applyAlignment="1">
      <alignment horizontal="right"/>
    </xf>
    <xf numFmtId="171" fontId="26" fillId="0" borderId="0" xfId="12" applyNumberFormat="1" applyFont="1" applyBorder="1" applyAlignment="1">
      <alignment horizontal="right"/>
    </xf>
    <xf numFmtId="171" fontId="26" fillId="0" borderId="2" xfId="12" applyNumberFormat="1" applyFont="1" applyBorder="1" applyAlignment="1">
      <alignment horizontal="right"/>
    </xf>
    <xf numFmtId="171" fontId="25" fillId="0" borderId="18" xfId="12" applyNumberFormat="1" applyFont="1" applyBorder="1" applyAlignment="1">
      <alignment horizontal="right"/>
    </xf>
    <xf numFmtId="171" fontId="25" fillId="0" borderId="5" xfId="12" applyNumberFormat="1" applyFont="1" applyBorder="1" applyAlignment="1">
      <alignment horizontal="right"/>
    </xf>
    <xf numFmtId="171" fontId="25" fillId="0" borderId="0" xfId="12" applyNumberFormat="1" applyFont="1" applyAlignment="1">
      <alignment horizontal="right"/>
    </xf>
    <xf numFmtId="171" fontId="25" fillId="0" borderId="16" xfId="12" applyNumberFormat="1" applyFont="1" applyBorder="1" applyAlignment="1">
      <alignment horizontal="right"/>
    </xf>
    <xf numFmtId="171" fontId="25" fillId="0" borderId="6" xfId="12" applyNumberFormat="1" applyFont="1" applyBorder="1" applyAlignment="1">
      <alignment horizontal="right"/>
    </xf>
    <xf numFmtId="171" fontId="26" fillId="0" borderId="35" xfId="12" applyNumberFormat="1" applyFont="1" applyBorder="1" applyAlignment="1">
      <alignment horizontal="right"/>
    </xf>
    <xf numFmtId="171" fontId="26" fillId="0" borderId="33" xfId="12" applyNumberFormat="1" applyFont="1" applyBorder="1" applyAlignment="1">
      <alignment horizontal="right"/>
    </xf>
    <xf numFmtId="171" fontId="26" fillId="0" borderId="16" xfId="12" applyNumberFormat="1" applyFont="1" applyBorder="1" applyAlignment="1">
      <alignment horizontal="right"/>
    </xf>
    <xf numFmtId="171" fontId="26" fillId="0" borderId="6" xfId="12" applyNumberFormat="1" applyFont="1" applyBorder="1" applyAlignment="1">
      <alignment horizontal="right"/>
    </xf>
    <xf numFmtId="171" fontId="26" fillId="0" borderId="10" xfId="12" applyNumberFormat="1" applyFont="1" applyBorder="1" applyAlignment="1">
      <alignment horizontal="right"/>
    </xf>
    <xf numFmtId="171" fontId="26" fillId="0" borderId="15" xfId="12" applyNumberFormat="1" applyFont="1" applyBorder="1" applyAlignment="1">
      <alignment horizontal="right"/>
    </xf>
    <xf numFmtId="172" fontId="25" fillId="0" borderId="13" xfId="14" applyNumberFormat="1" applyFont="1" applyBorder="1"/>
    <xf numFmtId="172" fontId="25" fillId="0" borderId="13" xfId="0" applyNumberFormat="1" applyFont="1" applyBorder="1"/>
    <xf numFmtId="172" fontId="25" fillId="0" borderId="0" xfId="0" applyNumberFormat="1" applyFont="1" applyBorder="1"/>
    <xf numFmtId="172" fontId="25" fillId="0" borderId="0" xfId="14" applyNumberFormat="1" applyFont="1" applyBorder="1"/>
    <xf numFmtId="172" fontId="25" fillId="0" borderId="43" xfId="14" applyNumberFormat="1" applyFont="1" applyBorder="1"/>
    <xf numFmtId="172" fontId="25" fillId="0" borderId="43" xfId="0" applyNumberFormat="1" applyFont="1" applyBorder="1"/>
    <xf numFmtId="172" fontId="25" fillId="0" borderId="31" xfId="0" applyNumberFormat="1" applyFont="1" applyBorder="1"/>
    <xf numFmtId="172" fontId="25" fillId="0" borderId="44" xfId="14" applyNumberFormat="1" applyFont="1" applyBorder="1"/>
    <xf numFmtId="172" fontId="25" fillId="0" borderId="44" xfId="0" applyNumberFormat="1" applyFont="1" applyBorder="1"/>
    <xf numFmtId="172" fontId="25" fillId="0" borderId="32" xfId="0" applyNumberFormat="1" applyFont="1" applyBorder="1"/>
    <xf numFmtId="172" fontId="25" fillId="0" borderId="31" xfId="14" applyNumberFormat="1" applyFont="1" applyBorder="1"/>
    <xf numFmtId="172" fontId="25" fillId="0" borderId="32" xfId="14" applyNumberFormat="1" applyFont="1" applyBorder="1"/>
    <xf numFmtId="172" fontId="25" fillId="0" borderId="14" xfId="14" applyNumberFormat="1" applyFont="1" applyBorder="1"/>
    <xf numFmtId="172" fontId="25" fillId="0" borderId="14" xfId="0" applyNumberFormat="1" applyFont="1" applyBorder="1"/>
    <xf numFmtId="172" fontId="25" fillId="0" borderId="1" xfId="14" applyNumberFormat="1" applyFont="1" applyBorder="1"/>
    <xf numFmtId="180" fontId="25" fillId="0" borderId="13" xfId="1" applyNumberFormat="1" applyFont="1" applyBorder="1"/>
    <xf numFmtId="180" fontId="25" fillId="0" borderId="43" xfId="1" applyNumberFormat="1" applyFont="1" applyBorder="1"/>
    <xf numFmtId="180" fontId="25" fillId="0" borderId="45" xfId="1" applyNumberFormat="1" applyFont="1" applyBorder="1"/>
    <xf numFmtId="180" fontId="25" fillId="0" borderId="44" xfId="1" applyNumberFormat="1" applyFont="1" applyBorder="1"/>
    <xf numFmtId="180" fontId="25" fillId="0" borderId="46" xfId="1" applyNumberFormat="1" applyFont="1" applyBorder="1"/>
    <xf numFmtId="180" fontId="25" fillId="0" borderId="14" xfId="1" applyNumberFormat="1" applyFont="1" applyBorder="1"/>
    <xf numFmtId="1" fontId="32" fillId="2" borderId="10" xfId="27" applyNumberFormat="1" applyFont="1" applyFill="1" applyBorder="1" applyAlignment="1">
      <alignment horizontal="center"/>
    </xf>
    <xf numFmtId="1" fontId="32" fillId="2" borderId="2" xfId="27" applyNumberFormat="1" applyFont="1" applyFill="1" applyBorder="1" applyAlignment="1">
      <alignment horizontal="center"/>
    </xf>
    <xf numFmtId="0" fontId="28" fillId="0" borderId="1" xfId="23" applyFont="1" applyBorder="1" applyAlignment="1"/>
    <xf numFmtId="0" fontId="26" fillId="2" borderId="15" xfId="23" applyFont="1" applyFill="1" applyBorder="1" applyAlignment="1">
      <alignment horizontal="left"/>
    </xf>
    <xf numFmtId="0" fontId="26" fillId="2" borderId="2" xfId="23" applyFont="1" applyFill="1" applyBorder="1" applyAlignment="1">
      <alignment horizontal="right"/>
    </xf>
    <xf numFmtId="0" fontId="51" fillId="0" borderId="0" xfId="23" applyFont="1"/>
    <xf numFmtId="0" fontId="28" fillId="0" borderId="1" xfId="23" applyFont="1" applyFill="1" applyBorder="1" applyAlignment="1"/>
    <xf numFmtId="0" fontId="28" fillId="0" borderId="0" xfId="23" applyFont="1" applyFill="1" applyBorder="1" applyAlignment="1"/>
    <xf numFmtId="0" fontId="24" fillId="0" borderId="0" xfId="23" applyFont="1" applyBorder="1" applyAlignment="1">
      <alignment horizontal="left"/>
    </xf>
    <xf numFmtId="0" fontId="27" fillId="0" borderId="1" xfId="23" applyFont="1" applyBorder="1" applyAlignment="1"/>
    <xf numFmtId="172" fontId="25" fillId="2" borderId="0" xfId="27" applyNumberFormat="1" applyFont="1" applyFill="1" applyBorder="1"/>
    <xf numFmtId="172" fontId="31" fillId="0" borderId="0" xfId="27" applyNumberFormat="1" applyFont="1" applyFill="1" applyBorder="1" applyAlignment="1"/>
    <xf numFmtId="172" fontId="26" fillId="3" borderId="0" xfId="27" applyNumberFormat="1" applyFont="1" applyFill="1" applyBorder="1"/>
    <xf numFmtId="172" fontId="28" fillId="0" borderId="0" xfId="27" applyNumberFormat="1" applyFont="1" applyBorder="1" applyAlignment="1"/>
    <xf numFmtId="0" fontId="32" fillId="2" borderId="38" xfId="23" applyFont="1" applyFill="1" applyBorder="1"/>
    <xf numFmtId="0" fontId="32" fillId="2" borderId="36" xfId="23" applyFont="1" applyFill="1" applyBorder="1"/>
    <xf numFmtId="1" fontId="32" fillId="2" borderId="9" xfId="27" applyNumberFormat="1" applyFont="1" applyFill="1" applyBorder="1" applyAlignment="1">
      <alignment horizontal="center"/>
    </xf>
    <xf numFmtId="172" fontId="32" fillId="2" borderId="9" xfId="27" applyNumberFormat="1" applyFont="1" applyFill="1" applyBorder="1" applyAlignment="1">
      <alignment horizontal="center"/>
    </xf>
    <xf numFmtId="4" fontId="26" fillId="3" borderId="7" xfId="27" applyNumberFormat="1" applyFont="1" applyFill="1" applyBorder="1"/>
    <xf numFmtId="4" fontId="26" fillId="3" borderId="38" xfId="27" applyNumberFormat="1" applyFont="1" applyFill="1" applyBorder="1"/>
    <xf numFmtId="4" fontId="25" fillId="3" borderId="8" xfId="27" applyNumberFormat="1" applyFont="1" applyFill="1" applyBorder="1"/>
    <xf numFmtId="4" fontId="26" fillId="3" borderId="8" xfId="27" applyNumberFormat="1" applyFont="1" applyFill="1" applyBorder="1"/>
    <xf numFmtId="172" fontId="26" fillId="2" borderId="39" xfId="27" applyNumberFormat="1" applyFont="1" applyFill="1" applyBorder="1"/>
    <xf numFmtId="4" fontId="26" fillId="3" borderId="24" xfId="27" applyNumberFormat="1" applyFont="1" applyFill="1" applyBorder="1"/>
    <xf numFmtId="1" fontId="26" fillId="2" borderId="24" xfId="27" applyNumberFormat="1" applyFont="1" applyFill="1" applyBorder="1" applyAlignment="1"/>
    <xf numFmtId="1" fontId="26" fillId="2" borderId="2" xfId="27" applyNumberFormat="1" applyFont="1" applyFill="1" applyBorder="1" applyAlignment="1"/>
    <xf numFmtId="1" fontId="26" fillId="2" borderId="39" xfId="27" applyNumberFormat="1" applyFont="1" applyFill="1" applyBorder="1" applyAlignment="1"/>
    <xf numFmtId="0" fontId="32" fillId="2" borderId="36" xfId="23" applyFont="1" applyFill="1" applyBorder="1" applyAlignment="1">
      <alignment horizontal="left"/>
    </xf>
    <xf numFmtId="1" fontId="50" fillId="2" borderId="9" xfId="27" applyNumberFormat="1" applyFont="1" applyFill="1" applyBorder="1" applyAlignment="1">
      <alignment horizontal="center"/>
    </xf>
    <xf numFmtId="172" fontId="50" fillId="2" borderId="1" xfId="27" applyNumberFormat="1" applyFont="1" applyFill="1" applyBorder="1" applyAlignment="1">
      <alignment horizontal="center"/>
    </xf>
    <xf numFmtId="172" fontId="50" fillId="2" borderId="36" xfId="27" applyNumberFormat="1" applyFont="1" applyFill="1" applyBorder="1" applyAlignment="1">
      <alignment horizontal="center"/>
    </xf>
    <xf numFmtId="1" fontId="50" fillId="2" borderId="1" xfId="27" applyNumberFormat="1" applyFont="1" applyFill="1" applyBorder="1" applyAlignment="1">
      <alignment horizontal="center"/>
    </xf>
    <xf numFmtId="1" fontId="50" fillId="2" borderId="36" xfId="27" applyNumberFormat="1" applyFont="1" applyFill="1" applyBorder="1" applyAlignment="1">
      <alignment horizontal="center"/>
    </xf>
    <xf numFmtId="4" fontId="26" fillId="3" borderId="7" xfId="27" applyNumberFormat="1" applyFont="1" applyFill="1" applyBorder="1" applyAlignment="1">
      <alignment horizontal="right"/>
    </xf>
    <xf numFmtId="172" fontId="31" fillId="0" borderId="0" xfId="27" applyNumberFormat="1" applyFont="1" applyFill="1" applyBorder="1" applyAlignment="1">
      <alignment wrapText="1"/>
    </xf>
    <xf numFmtId="0" fontId="32" fillId="5" borderId="38" xfId="23" applyFont="1" applyFill="1" applyBorder="1"/>
    <xf numFmtId="172" fontId="26" fillId="2" borderId="36" xfId="27" applyNumberFormat="1" applyFont="1" applyFill="1" applyBorder="1"/>
    <xf numFmtId="4" fontId="26" fillId="3" borderId="9" xfId="27" applyNumberFormat="1" applyFont="1" applyFill="1" applyBorder="1"/>
    <xf numFmtId="4" fontId="26" fillId="3" borderId="36" xfId="27" applyNumberFormat="1" applyFont="1" applyFill="1" applyBorder="1"/>
    <xf numFmtId="4" fontId="25" fillId="6" borderId="0" xfId="23" applyNumberFormat="1" applyFont="1" applyFill="1" applyBorder="1"/>
    <xf numFmtId="4" fontId="26" fillId="6" borderId="0" xfId="23" applyNumberFormat="1" applyFont="1" applyFill="1" applyBorder="1"/>
    <xf numFmtId="43" fontId="32" fillId="2" borderId="15" xfId="21" applyNumberFormat="1" applyFont="1" applyFill="1" applyBorder="1" applyAlignment="1">
      <alignment horizontal="center"/>
    </xf>
    <xf numFmtId="43" fontId="32" fillId="2" borderId="2" xfId="21" applyNumberFormat="1" applyFont="1" applyFill="1" applyBorder="1" applyAlignment="1">
      <alignment horizontal="center"/>
    </xf>
    <xf numFmtId="4" fontId="26" fillId="3" borderId="5" xfId="21" applyNumberFormat="1" applyFont="1" applyFill="1" applyBorder="1"/>
    <xf numFmtId="4" fontId="25" fillId="3" borderId="6" xfId="21" applyNumberFormat="1" applyFont="1" applyFill="1" applyBorder="1"/>
    <xf numFmtId="4" fontId="26" fillId="3" borderId="6" xfId="21" applyNumberFormat="1" applyFont="1" applyFill="1" applyBorder="1"/>
    <xf numFmtId="4" fontId="26" fillId="3" borderId="15" xfId="21" applyNumberFormat="1" applyFont="1" applyFill="1" applyBorder="1"/>
    <xf numFmtId="174" fontId="25" fillId="0" borderId="16" xfId="7" applyFont="1" applyBorder="1"/>
    <xf numFmtId="178" fontId="25" fillId="0" borderId="16" xfId="8" applyNumberFormat="1" applyFont="1" applyBorder="1" applyAlignment="1">
      <alignment horizontal="right"/>
    </xf>
    <xf numFmtId="43" fontId="25" fillId="3" borderId="16" xfId="15" applyNumberFormat="1" applyFont="1" applyFill="1" applyBorder="1" applyAlignment="1">
      <alignment horizontal="center"/>
    </xf>
    <xf numFmtId="43" fontId="25" fillId="3" borderId="0" xfId="15" applyNumberFormat="1" applyFont="1" applyFill="1" applyBorder="1" applyAlignment="1">
      <alignment horizontal="center"/>
    </xf>
    <xf numFmtId="1" fontId="25" fillId="3" borderId="0" xfId="23" applyNumberFormat="1" applyFont="1" applyFill="1" applyAlignment="1">
      <alignment horizontal="center"/>
    </xf>
    <xf numFmtId="1" fontId="25" fillId="3" borderId="16" xfId="23" applyNumberFormat="1" applyFont="1" applyFill="1" applyBorder="1" applyAlignment="1">
      <alignment horizontal="center"/>
    </xf>
    <xf numFmtId="175" fontId="26" fillId="0" borderId="10" xfId="6" applyNumberFormat="1" applyFont="1" applyFill="1" applyBorder="1" applyAlignment="1">
      <alignment horizontal="center"/>
    </xf>
    <xf numFmtId="174" fontId="26" fillId="0" borderId="15" xfId="15" applyNumberFormat="1" applyFont="1" applyFill="1" applyBorder="1" applyAlignment="1">
      <alignment horizontal="center"/>
    </xf>
    <xf numFmtId="175" fontId="26" fillId="0" borderId="2" xfId="6" applyNumberFormat="1" applyFont="1" applyFill="1" applyBorder="1" applyAlignment="1">
      <alignment horizontal="center"/>
    </xf>
    <xf numFmtId="174" fontId="26" fillId="0" borderId="2" xfId="15" applyNumberFormat="1" applyFont="1" applyFill="1" applyBorder="1" applyAlignment="1">
      <alignment horizontal="center"/>
    </xf>
    <xf numFmtId="0" fontId="27" fillId="0" borderId="0" xfId="23" applyFont="1" applyBorder="1" applyAlignment="1"/>
    <xf numFmtId="175" fontId="25" fillId="0" borderId="16" xfId="6" applyNumberFormat="1" applyFont="1" applyBorder="1"/>
    <xf numFmtId="174" fontId="25" fillId="0" borderId="6" xfId="17" applyNumberFormat="1" applyFont="1" applyBorder="1"/>
    <xf numFmtId="175" fontId="25" fillId="0" borderId="0" xfId="6" applyNumberFormat="1" applyFont="1" applyBorder="1"/>
    <xf numFmtId="174" fontId="25" fillId="0" borderId="0" xfId="17" applyNumberFormat="1" applyFont="1" applyBorder="1"/>
    <xf numFmtId="175" fontId="26" fillId="3" borderId="8" xfId="6" applyNumberFormat="1" applyFont="1" applyFill="1" applyBorder="1"/>
    <xf numFmtId="174" fontId="26" fillId="3" borderId="0" xfId="17" applyNumberFormat="1" applyFont="1" applyFill="1" applyBorder="1"/>
    <xf numFmtId="0" fontId="26" fillId="2" borderId="3" xfId="25" applyFont="1" applyFill="1" applyBorder="1" applyAlignment="1">
      <alignment horizontal="center"/>
    </xf>
    <xf numFmtId="175" fontId="25" fillId="3" borderId="0" xfId="13" applyNumberFormat="1" applyFont="1" applyFill="1" applyBorder="1"/>
    <xf numFmtId="174" fontId="25" fillId="3" borderId="3" xfId="19" applyNumberFormat="1" applyFont="1" applyFill="1" applyBorder="1"/>
    <xf numFmtId="0" fontId="32" fillId="2" borderId="17" xfId="24" applyFont="1" applyFill="1" applyBorder="1" applyAlignment="1">
      <alignment horizontal="center"/>
    </xf>
    <xf numFmtId="173" fontId="25" fillId="0" borderId="16" xfId="24" applyNumberFormat="1" applyFont="1" applyBorder="1" applyAlignment="1">
      <alignment horizontal="right"/>
    </xf>
    <xf numFmtId="173" fontId="26" fillId="0" borderId="10" xfId="24" applyNumberFormat="1" applyFont="1" applyBorder="1" applyAlignment="1">
      <alignment horizontal="right"/>
    </xf>
    <xf numFmtId="0" fontId="31" fillId="0" borderId="0" xfId="24" applyFont="1" applyFill="1" applyBorder="1"/>
    <xf numFmtId="0" fontId="26" fillId="5" borderId="3" xfId="0" applyFont="1" applyFill="1" applyBorder="1" applyAlignment="1">
      <alignment horizontal="center"/>
    </xf>
    <xf numFmtId="174" fontId="25" fillId="0" borderId="12" xfId="14" applyNumberFormat="1" applyFont="1" applyBorder="1"/>
    <xf numFmtId="173" fontId="25" fillId="0" borderId="12" xfId="14" applyNumberFormat="1" applyFont="1" applyBorder="1"/>
    <xf numFmtId="174" fontId="25" fillId="0" borderId="18" xfId="14" applyNumberFormat="1" applyFont="1" applyBorder="1"/>
    <xf numFmtId="173" fontId="25" fillId="0" borderId="12" xfId="0" applyNumberFormat="1" applyFont="1" applyBorder="1"/>
    <xf numFmtId="173" fontId="25" fillId="0" borderId="3" xfId="0" applyNumberFormat="1" applyFont="1" applyBorder="1"/>
    <xf numFmtId="0" fontId="25" fillId="0" borderId="0" xfId="0" applyFont="1" applyBorder="1"/>
    <xf numFmtId="174" fontId="25" fillId="0" borderId="13" xfId="14" applyNumberFormat="1" applyFont="1" applyBorder="1"/>
    <xf numFmtId="173" fontId="25" fillId="0" borderId="13" xfId="14" applyNumberFormat="1" applyFont="1" applyBorder="1"/>
    <xf numFmtId="174" fontId="25" fillId="0" borderId="16" xfId="14" applyNumberFormat="1" applyFont="1" applyBorder="1"/>
    <xf numFmtId="173" fontId="25" fillId="0" borderId="0" xfId="14" applyNumberFormat="1" applyFont="1" applyBorder="1"/>
    <xf numFmtId="173" fontId="25" fillId="0" borderId="13" xfId="0" applyNumberFormat="1" applyFont="1" applyBorder="1"/>
    <xf numFmtId="173" fontId="25" fillId="0" borderId="0" xfId="0" applyNumberFormat="1" applyFont="1" applyBorder="1"/>
    <xf numFmtId="174" fontId="25" fillId="0" borderId="43" xfId="14" applyNumberFormat="1" applyFont="1" applyBorder="1"/>
    <xf numFmtId="173" fontId="25" fillId="0" borderId="43" xfId="14" applyNumberFormat="1" applyFont="1" applyBorder="1"/>
    <xf numFmtId="174" fontId="25" fillId="0" borderId="45" xfId="14" applyNumberFormat="1" applyFont="1" applyBorder="1"/>
    <xf numFmtId="173" fontId="25" fillId="0" borderId="43" xfId="0" applyNumberFormat="1" applyFont="1" applyBorder="1"/>
    <xf numFmtId="173" fontId="25" fillId="0" borderId="31" xfId="0" applyNumberFormat="1" applyFont="1" applyBorder="1"/>
    <xf numFmtId="174" fontId="25" fillId="0" borderId="44" xfId="14" applyNumberFormat="1" applyFont="1" applyBorder="1"/>
    <xf numFmtId="173" fontId="25" fillId="0" borderId="44" xfId="14" applyNumberFormat="1" applyFont="1" applyBorder="1"/>
    <xf numFmtId="174" fontId="25" fillId="0" borderId="46" xfId="14" applyNumberFormat="1" applyFont="1" applyBorder="1"/>
    <xf numFmtId="173" fontId="25" fillId="0" borderId="44" xfId="0" applyNumberFormat="1" applyFont="1" applyBorder="1"/>
    <xf numFmtId="173" fontId="25" fillId="0" borderId="32" xfId="0" applyNumberFormat="1" applyFont="1" applyBorder="1"/>
    <xf numFmtId="173" fontId="25" fillId="0" borderId="32" xfId="14" applyNumberFormat="1" applyFont="1" applyBorder="1"/>
    <xf numFmtId="173" fontId="25" fillId="0" borderId="45" xfId="14" applyNumberFormat="1" applyFont="1" applyBorder="1"/>
    <xf numFmtId="173" fontId="25" fillId="0" borderId="16" xfId="14" applyNumberFormat="1" applyFont="1" applyBorder="1"/>
    <xf numFmtId="173" fontId="25" fillId="0" borderId="46" xfId="14" applyNumberFormat="1" applyFont="1" applyBorder="1"/>
    <xf numFmtId="173" fontId="25" fillId="0" borderId="31" xfId="14" applyNumberFormat="1" applyFont="1" applyBorder="1"/>
    <xf numFmtId="0" fontId="15" fillId="0" borderId="0" xfId="23" applyFont="1"/>
    <xf numFmtId="172" fontId="31" fillId="0" borderId="0" xfId="27" applyNumberFormat="1" applyFont="1" applyFill="1" applyBorder="1" applyAlignment="1">
      <alignment horizontal="left" wrapText="1"/>
    </xf>
    <xf numFmtId="0" fontId="28" fillId="0" borderId="1" xfId="23" applyFont="1" applyBorder="1" applyAlignment="1">
      <alignment horizontal="left"/>
    </xf>
    <xf numFmtId="1" fontId="32" fillId="2" borderId="2" xfId="27" applyNumberFormat="1" applyFont="1" applyFill="1" applyBorder="1" applyAlignment="1">
      <alignment horizontal="center"/>
    </xf>
    <xf numFmtId="1" fontId="32" fillId="2" borderId="10" xfId="27" applyNumberFormat="1" applyFont="1" applyFill="1" applyBorder="1" applyAlignment="1">
      <alignment horizontal="center"/>
    </xf>
    <xf numFmtId="1" fontId="32" fillId="2" borderId="15" xfId="27" applyNumberFormat="1" applyFont="1" applyFill="1" applyBorder="1" applyAlignment="1">
      <alignment horizontal="center"/>
    </xf>
    <xf numFmtId="1" fontId="32" fillId="2" borderId="24" xfId="27" applyNumberFormat="1" applyFont="1" applyFill="1" applyBorder="1" applyAlignment="1">
      <alignment horizontal="center"/>
    </xf>
    <xf numFmtId="1" fontId="32" fillId="2" borderId="39" xfId="27" applyNumberFormat="1" applyFont="1" applyFill="1" applyBorder="1" applyAlignment="1">
      <alignment horizontal="center"/>
    </xf>
    <xf numFmtId="0" fontId="46" fillId="5" borderId="38" xfId="0" applyFont="1" applyFill="1" applyBorder="1" applyAlignment="1">
      <alignment horizontal="center" vertical="center"/>
    </xf>
    <xf numFmtId="0" fontId="46" fillId="5" borderId="36" xfId="0" applyFont="1" applyFill="1" applyBorder="1" applyAlignment="1">
      <alignment horizontal="center" vertical="center"/>
    </xf>
    <xf numFmtId="0" fontId="46" fillId="5" borderId="47" xfId="0" applyFont="1" applyFill="1" applyBorder="1" applyAlignment="1">
      <alignment horizontal="center"/>
    </xf>
    <xf numFmtId="0" fontId="46" fillId="5" borderId="48" xfId="0" applyFont="1" applyFill="1" applyBorder="1" applyAlignment="1">
      <alignment horizontal="center"/>
    </xf>
    <xf numFmtId="0" fontId="46" fillId="5" borderId="49" xfId="0" applyFont="1" applyFill="1" applyBorder="1" applyAlignment="1">
      <alignment horizontal="center"/>
    </xf>
    <xf numFmtId="0" fontId="28" fillId="3" borderId="1" xfId="23" applyFont="1" applyFill="1" applyBorder="1" applyAlignment="1">
      <alignment horizontal="left"/>
    </xf>
    <xf numFmtId="0" fontId="32" fillId="2" borderId="47" xfId="23" applyFont="1" applyFill="1" applyBorder="1" applyAlignment="1">
      <alignment horizontal="center"/>
    </xf>
    <xf numFmtId="0" fontId="32" fillId="2" borderId="46" xfId="23" applyFont="1" applyFill="1" applyBorder="1" applyAlignment="1">
      <alignment horizontal="center"/>
    </xf>
    <xf numFmtId="0" fontId="32" fillId="2" borderId="32" xfId="23" applyFont="1" applyFill="1" applyBorder="1" applyAlignment="1">
      <alignment horizontal="center"/>
    </xf>
    <xf numFmtId="0" fontId="32" fillId="2" borderId="50" xfId="23" applyFont="1" applyFill="1" applyBorder="1" applyAlignment="1">
      <alignment horizontal="center"/>
    </xf>
    <xf numFmtId="0" fontId="32" fillId="2" borderId="51" xfId="23" applyFont="1" applyFill="1" applyBorder="1" applyAlignment="1">
      <alignment horizontal="center"/>
    </xf>
    <xf numFmtId="0" fontId="32" fillId="2" borderId="54" xfId="23" applyFont="1" applyFill="1" applyBorder="1" applyAlignment="1">
      <alignment horizontal="center"/>
    </xf>
    <xf numFmtId="0" fontId="32" fillId="2" borderId="53" xfId="23" applyFont="1" applyFill="1" applyBorder="1" applyAlignment="1">
      <alignment horizontal="center"/>
    </xf>
    <xf numFmtId="0" fontId="32" fillId="2" borderId="52" xfId="23" applyFont="1" applyFill="1" applyBorder="1" applyAlignment="1">
      <alignment horizontal="center"/>
    </xf>
    <xf numFmtId="0" fontId="28" fillId="0" borderId="1" xfId="23" applyFont="1" applyBorder="1" applyAlignment="1"/>
    <xf numFmtId="0" fontId="26" fillId="2" borderId="51" xfId="23" applyFont="1" applyFill="1" applyBorder="1" applyAlignment="1">
      <alignment horizontal="center"/>
    </xf>
    <xf numFmtId="0" fontId="26" fillId="2" borderId="54" xfId="23" applyFont="1" applyFill="1" applyBorder="1" applyAlignment="1">
      <alignment horizontal="center"/>
    </xf>
    <xf numFmtId="0" fontId="26" fillId="2" borderId="53" xfId="23" applyFont="1" applyFill="1" applyBorder="1" applyAlignment="1">
      <alignment horizontal="center"/>
    </xf>
    <xf numFmtId="0" fontId="26" fillId="2" borderId="52" xfId="23" applyFont="1" applyFill="1" applyBorder="1" applyAlignment="1">
      <alignment horizontal="center"/>
    </xf>
    <xf numFmtId="0" fontId="28" fillId="0" borderId="0" xfId="23" applyFont="1" applyAlignment="1">
      <alignment horizontal="left"/>
    </xf>
    <xf numFmtId="0" fontId="32" fillId="2" borderId="55" xfId="25" applyFont="1" applyFill="1" applyBorder="1" applyAlignment="1">
      <alignment horizontal="center"/>
    </xf>
    <xf numFmtId="0" fontId="32" fillId="2" borderId="56" xfId="25" applyFont="1" applyFill="1" applyBorder="1" applyAlignment="1">
      <alignment horizontal="center"/>
    </xf>
    <xf numFmtId="0" fontId="32" fillId="2" borderId="47" xfId="25" applyFont="1" applyFill="1" applyBorder="1" applyAlignment="1">
      <alignment horizontal="center"/>
    </xf>
    <xf numFmtId="0" fontId="32" fillId="2" borderId="48" xfId="25" applyFont="1" applyFill="1" applyBorder="1" applyAlignment="1">
      <alignment horizontal="center"/>
    </xf>
    <xf numFmtId="0" fontId="32" fillId="5" borderId="55" xfId="26" applyFont="1" applyFill="1" applyBorder="1" applyAlignment="1">
      <alignment horizontal="center"/>
    </xf>
    <xf numFmtId="0" fontId="32" fillId="5" borderId="47" xfId="26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26" fillId="5" borderId="32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32" fillId="5" borderId="29" xfId="0" applyFont="1" applyFill="1" applyBorder="1" applyAlignment="1">
      <alignment horizontal="center"/>
    </xf>
    <xf numFmtId="0" fontId="32" fillId="5" borderId="18" xfId="0" applyFont="1" applyFill="1" applyBorder="1" applyAlignment="1">
      <alignment horizontal="center"/>
    </xf>
  </cellXfs>
  <cellStyles count="29">
    <cellStyle name="Comma" xfId="1" builtinId="3"/>
    <cellStyle name="Comma 10" xfId="2"/>
    <cellStyle name="Comma 11" xfId="3"/>
    <cellStyle name="Comma 12" xfId="4"/>
    <cellStyle name="Comma 2" xfId="5"/>
    <cellStyle name="Comma 2 2" xfId="6"/>
    <cellStyle name="Comma 3" xfId="7"/>
    <cellStyle name="Comma 3 2" xfId="8"/>
    <cellStyle name="Comma 3 3" xfId="9"/>
    <cellStyle name="Comma 3 4" xfId="10"/>
    <cellStyle name="Comma 3 5" xfId="11"/>
    <cellStyle name="Comma 3 6" xfId="12"/>
    <cellStyle name="Comma 4" xfId="13"/>
    <cellStyle name="Comma 5" xfId="14"/>
    <cellStyle name="Comma 6" xfId="15"/>
    <cellStyle name="Comma 6 2" xfId="16"/>
    <cellStyle name="Comma 7" xfId="17"/>
    <cellStyle name="Comma 7 2" xfId="18"/>
    <cellStyle name="Comma 8" xfId="19"/>
    <cellStyle name="Comma 9" xfId="20"/>
    <cellStyle name="Comma 9 2" xfId="21"/>
    <cellStyle name="genera" xfId="22"/>
    <cellStyle name="Normal" xfId="0" builtinId="0"/>
    <cellStyle name="Normal 2" xfId="23"/>
    <cellStyle name="Normal 3" xfId="24"/>
    <cellStyle name="Normal 4" xfId="25"/>
    <cellStyle name="Normal 5" xfId="26"/>
    <cellStyle name="Normal_Annual Report_2005" xfId="27"/>
    <cellStyle name="Percent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view="pageBreakPreview" zoomScaleSheetLayoutView="100" workbookViewId="0">
      <pane xSplit="1" ySplit="3" topLeftCell="AS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4.25" x14ac:dyDescent="0.2"/>
  <cols>
    <col min="1" max="1" width="40.28515625" style="2" customWidth="1"/>
    <col min="2" max="22" width="14.7109375" style="2" customWidth="1"/>
    <col min="23" max="28" width="11.140625" style="2" bestFit="1" customWidth="1"/>
    <col min="29" max="36" width="12.42578125" style="2" bestFit="1" customWidth="1"/>
    <col min="37" max="45" width="14.28515625" style="2" bestFit="1" customWidth="1"/>
    <col min="46" max="51" width="15.5703125" style="2" bestFit="1" customWidth="1"/>
    <col min="52" max="52" width="19.140625" style="2" customWidth="1"/>
    <col min="53" max="53" width="17.7109375" style="2" customWidth="1"/>
    <col min="54" max="16384" width="9.140625" style="2"/>
  </cols>
  <sheetData>
    <row r="1" spans="1:53" s="1" customFormat="1" ht="16.5" x14ac:dyDescent="0.25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7"/>
      <c r="P1" s="677"/>
      <c r="Q1" s="677"/>
      <c r="R1" s="677"/>
      <c r="S1" s="677"/>
      <c r="T1" s="677"/>
      <c r="U1" s="6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17.25" thickBot="1" x14ac:dyDescent="0.3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1"/>
      <c r="P2" s="1"/>
      <c r="Q2" s="1"/>
      <c r="R2" s="1"/>
      <c r="S2" s="1"/>
      <c r="T2" s="1"/>
      <c r="U2" s="1"/>
      <c r="V2" s="1"/>
      <c r="BA2" s="11"/>
    </row>
    <row r="3" spans="1:53" s="365" customFormat="1" ht="18.75" thickBot="1" x14ac:dyDescent="0.3">
      <c r="A3" s="672" t="s">
        <v>1</v>
      </c>
      <c r="B3" s="673">
        <v>1960</v>
      </c>
      <c r="C3" s="673">
        <v>1961</v>
      </c>
      <c r="D3" s="673">
        <v>1962</v>
      </c>
      <c r="E3" s="673">
        <v>1963</v>
      </c>
      <c r="F3" s="673">
        <v>1964</v>
      </c>
      <c r="G3" s="673">
        <v>1965</v>
      </c>
      <c r="H3" s="673">
        <v>1966</v>
      </c>
      <c r="I3" s="673">
        <v>1967</v>
      </c>
      <c r="J3" s="673">
        <v>1968</v>
      </c>
      <c r="K3" s="673">
        <v>1969</v>
      </c>
      <c r="L3" s="673">
        <v>1970</v>
      </c>
      <c r="M3" s="673">
        <v>1971</v>
      </c>
      <c r="N3" s="673">
        <v>1972</v>
      </c>
      <c r="O3" s="673">
        <v>1973</v>
      </c>
      <c r="P3" s="673">
        <v>1974</v>
      </c>
      <c r="Q3" s="673">
        <v>1975</v>
      </c>
      <c r="R3" s="673">
        <v>1976</v>
      </c>
      <c r="S3" s="673">
        <v>1977</v>
      </c>
      <c r="T3" s="673">
        <v>1978</v>
      </c>
      <c r="U3" s="673">
        <v>1979</v>
      </c>
      <c r="V3" s="673">
        <v>1980</v>
      </c>
      <c r="W3" s="23">
        <v>1981</v>
      </c>
      <c r="X3" s="23">
        <v>1982</v>
      </c>
      <c r="Y3" s="23">
        <v>1983</v>
      </c>
      <c r="Z3" s="23">
        <v>1984</v>
      </c>
      <c r="AA3" s="23">
        <v>1985</v>
      </c>
      <c r="AB3" s="23">
        <v>1986</v>
      </c>
      <c r="AC3" s="23">
        <v>1987</v>
      </c>
      <c r="AD3" s="23">
        <v>1988</v>
      </c>
      <c r="AE3" s="23">
        <v>1989</v>
      </c>
      <c r="AF3" s="23">
        <v>1990</v>
      </c>
      <c r="AG3" s="23">
        <v>1991</v>
      </c>
      <c r="AH3" s="23">
        <v>1992</v>
      </c>
      <c r="AI3" s="23">
        <v>1993</v>
      </c>
      <c r="AJ3" s="23">
        <v>1994</v>
      </c>
      <c r="AK3" s="23">
        <v>1995</v>
      </c>
      <c r="AL3" s="23">
        <v>1996</v>
      </c>
      <c r="AM3" s="23">
        <v>1997</v>
      </c>
      <c r="AN3" s="23">
        <v>1998</v>
      </c>
      <c r="AO3" s="23">
        <v>1999</v>
      </c>
      <c r="AP3" s="23">
        <v>2000</v>
      </c>
      <c r="AQ3" s="23">
        <v>2001</v>
      </c>
      <c r="AR3" s="23">
        <v>2002</v>
      </c>
      <c r="AS3" s="23">
        <v>2003</v>
      </c>
      <c r="AT3" s="23">
        <v>2004</v>
      </c>
      <c r="AU3" s="23">
        <v>2005</v>
      </c>
      <c r="AV3" s="23">
        <v>2006</v>
      </c>
      <c r="AW3" s="23">
        <v>2007</v>
      </c>
      <c r="AX3" s="23">
        <v>2008</v>
      </c>
      <c r="AY3" s="23">
        <v>2009</v>
      </c>
      <c r="AZ3" s="23" t="s">
        <v>392</v>
      </c>
      <c r="BA3" s="23" t="s">
        <v>390</v>
      </c>
    </row>
    <row r="4" spans="1:53" s="10" customFormat="1" x14ac:dyDescent="0.2">
      <c r="A4" s="349" t="s">
        <v>2</v>
      </c>
      <c r="B4" s="9">
        <v>1417.6</v>
      </c>
      <c r="C4" s="9">
        <v>1456.6</v>
      </c>
      <c r="D4" s="9">
        <v>1605.8</v>
      </c>
      <c r="E4" s="9">
        <v>1673.8</v>
      </c>
      <c r="F4" s="9">
        <v>1676.4</v>
      </c>
      <c r="G4" s="9">
        <v>1691.6</v>
      </c>
      <c r="H4" s="9">
        <v>1855</v>
      </c>
      <c r="I4" s="9">
        <v>1527.8</v>
      </c>
      <c r="J4" s="9">
        <v>1415.2</v>
      </c>
      <c r="K4" s="9">
        <v>1711.7</v>
      </c>
      <c r="L4" s="9">
        <v>2576.4</v>
      </c>
      <c r="M4" s="9">
        <v>3033.7</v>
      </c>
      <c r="N4" s="9">
        <v>3092.7</v>
      </c>
      <c r="O4" s="9">
        <v>3261.2</v>
      </c>
      <c r="P4" s="9">
        <v>4377.9929706341327</v>
      </c>
      <c r="Q4" s="9">
        <v>5872.92</v>
      </c>
      <c r="R4" s="9">
        <v>6121.96</v>
      </c>
      <c r="S4" s="9">
        <v>7401.64</v>
      </c>
      <c r="T4" s="9">
        <v>8033.55</v>
      </c>
      <c r="U4" s="9">
        <v>9213.14</v>
      </c>
      <c r="V4" s="9">
        <v>10011.459999999999</v>
      </c>
      <c r="W4" s="9">
        <v>13580.32</v>
      </c>
      <c r="X4" s="9">
        <v>15905.5</v>
      </c>
      <c r="Y4" s="9">
        <v>18837.189999999999</v>
      </c>
      <c r="Z4" s="9">
        <v>23799.43</v>
      </c>
      <c r="AA4" s="9">
        <v>26625.21</v>
      </c>
      <c r="AB4" s="9">
        <v>27887.45</v>
      </c>
      <c r="AC4" s="9">
        <v>39204.22</v>
      </c>
      <c r="AD4" s="9">
        <v>57924.38</v>
      </c>
      <c r="AE4" s="9">
        <v>69713</v>
      </c>
      <c r="AF4" s="9">
        <v>84344.61</v>
      </c>
      <c r="AG4" s="9">
        <v>97464.06</v>
      </c>
      <c r="AH4" s="9">
        <v>145225.25</v>
      </c>
      <c r="AI4" s="9">
        <v>231832.67</v>
      </c>
      <c r="AJ4" s="9">
        <v>349244.86</v>
      </c>
      <c r="AK4" s="9">
        <v>619806.82999999996</v>
      </c>
      <c r="AL4" s="9">
        <v>841457.07</v>
      </c>
      <c r="AM4" s="9">
        <v>953549.37</v>
      </c>
      <c r="AN4" s="9">
        <v>1057584.01</v>
      </c>
      <c r="AO4" s="9">
        <v>1127693.1200000001</v>
      </c>
      <c r="AP4" s="9">
        <v>1192910</v>
      </c>
      <c r="AQ4" s="9">
        <v>1594895.53</v>
      </c>
      <c r="AR4" s="9">
        <v>3357062.94</v>
      </c>
      <c r="AS4" s="9">
        <v>3624579.49</v>
      </c>
      <c r="AT4" s="9">
        <v>3903758.69</v>
      </c>
      <c r="AU4" s="9">
        <v>4773198.38</v>
      </c>
      <c r="AV4" s="9">
        <v>5940236.9700000007</v>
      </c>
      <c r="AW4" s="9">
        <v>6757867.7300000004</v>
      </c>
      <c r="AX4" s="9">
        <v>7981397.3208469981</v>
      </c>
      <c r="AY4" s="9">
        <v>9186306.0511417408</v>
      </c>
      <c r="AZ4" s="9">
        <v>10310655.636555135</v>
      </c>
      <c r="BA4" s="9">
        <v>11590120.175810538</v>
      </c>
    </row>
    <row r="5" spans="1:53" x14ac:dyDescent="0.2">
      <c r="A5" s="346" t="s">
        <v>3</v>
      </c>
      <c r="B5" s="4">
        <v>1128.2</v>
      </c>
      <c r="C5" s="4">
        <v>1152.5999999999999</v>
      </c>
      <c r="D5" s="4">
        <v>1293.8</v>
      </c>
      <c r="E5" s="4">
        <v>1350.4</v>
      </c>
      <c r="F5" s="4">
        <v>1319.6</v>
      </c>
      <c r="G5" s="4">
        <v>1308</v>
      </c>
      <c r="H5" s="4">
        <v>1452.4</v>
      </c>
      <c r="I5" s="4">
        <v>1205.8</v>
      </c>
      <c r="J5" s="4">
        <v>1094.2</v>
      </c>
      <c r="K5" s="4">
        <v>1356.6</v>
      </c>
      <c r="L5" s="4">
        <v>1973</v>
      </c>
      <c r="M5" s="4">
        <v>2350.6999999999998</v>
      </c>
      <c r="N5" s="4">
        <v>2257.6999999999998</v>
      </c>
      <c r="O5" s="4">
        <v>2246.1999999999998</v>
      </c>
      <c r="P5" s="4">
        <v>2742.9983878448529</v>
      </c>
      <c r="Q5" s="4">
        <v>3713.51</v>
      </c>
      <c r="R5" s="4">
        <v>4113.1899999999996</v>
      </c>
      <c r="S5" s="4">
        <v>5096.6899999999996</v>
      </c>
      <c r="T5" s="4">
        <v>5033.3599999999997</v>
      </c>
      <c r="U5" s="4">
        <v>5547.54</v>
      </c>
      <c r="V5" s="4">
        <v>6607.26</v>
      </c>
      <c r="W5" s="4">
        <v>10088</v>
      </c>
      <c r="X5" s="4">
        <v>11274</v>
      </c>
      <c r="Y5" s="4">
        <v>12870</v>
      </c>
      <c r="Z5" s="4">
        <v>16920</v>
      </c>
      <c r="AA5" s="4">
        <v>19729</v>
      </c>
      <c r="AB5" s="4">
        <v>20442</v>
      </c>
      <c r="AC5" s="4">
        <v>31214</v>
      </c>
      <c r="AD5" s="4">
        <v>48679</v>
      </c>
      <c r="AE5" s="4">
        <v>56577.43</v>
      </c>
      <c r="AF5" s="4">
        <v>68416.710000000006</v>
      </c>
      <c r="AG5" s="4">
        <v>80002.02</v>
      </c>
      <c r="AH5" s="4">
        <v>120720.11</v>
      </c>
      <c r="AI5" s="4">
        <v>196133.79</v>
      </c>
      <c r="AJ5" s="4">
        <v>296966.75</v>
      </c>
      <c r="AK5" s="4">
        <v>527474.39</v>
      </c>
      <c r="AL5" s="4">
        <v>713786.1</v>
      </c>
      <c r="AM5" s="4">
        <v>807759.75</v>
      </c>
      <c r="AN5" s="4">
        <v>892052.66</v>
      </c>
      <c r="AO5" s="4">
        <v>948183</v>
      </c>
      <c r="AP5" s="4">
        <v>1000069.45</v>
      </c>
      <c r="AQ5" s="4">
        <v>1337766.57</v>
      </c>
      <c r="AR5" s="4">
        <v>3050243.47</v>
      </c>
      <c r="AS5" s="4">
        <v>3275429.22</v>
      </c>
      <c r="AT5" s="4">
        <v>3478096.41</v>
      </c>
      <c r="AU5" s="4">
        <v>4228282.24</v>
      </c>
      <c r="AV5" s="4">
        <v>5291619.08</v>
      </c>
      <c r="AW5" s="4">
        <v>6024381</v>
      </c>
      <c r="AX5" s="4">
        <v>7114793.9576216685</v>
      </c>
      <c r="AY5" s="4">
        <v>8200921.6891778251</v>
      </c>
      <c r="AZ5" s="4">
        <v>9196004.5267737266</v>
      </c>
      <c r="BA5" s="4">
        <v>10320316.220215844</v>
      </c>
    </row>
    <row r="6" spans="1:53" x14ac:dyDescent="0.2">
      <c r="A6" s="346" t="s">
        <v>4</v>
      </c>
      <c r="B6" s="4">
        <v>120.4</v>
      </c>
      <c r="C6" s="4">
        <v>136.4</v>
      </c>
      <c r="D6" s="4">
        <v>143.6</v>
      </c>
      <c r="E6" s="4">
        <v>131.19999999999999</v>
      </c>
      <c r="F6" s="4">
        <v>147.80000000000001</v>
      </c>
      <c r="G6" s="4">
        <v>155.6</v>
      </c>
      <c r="H6" s="4">
        <v>155.6</v>
      </c>
      <c r="I6" s="4">
        <v>134.80000000000001</v>
      </c>
      <c r="J6" s="4">
        <v>131.19999999999999</v>
      </c>
      <c r="K6" s="4">
        <v>144.6</v>
      </c>
      <c r="L6" s="4">
        <v>177</v>
      </c>
      <c r="M6" s="4">
        <v>192.1</v>
      </c>
      <c r="N6" s="4">
        <v>234</v>
      </c>
      <c r="O6" s="4">
        <v>334.1</v>
      </c>
      <c r="P6" s="4">
        <v>716.77437925773233</v>
      </c>
      <c r="Q6" s="4">
        <v>785.86</v>
      </c>
      <c r="R6" s="4">
        <v>1009.84</v>
      </c>
      <c r="S6" s="4">
        <v>1238.6199999999999</v>
      </c>
      <c r="T6" s="4">
        <v>1315.27</v>
      </c>
      <c r="U6" s="4">
        <v>1492.51</v>
      </c>
      <c r="V6" s="4">
        <v>1870.58</v>
      </c>
      <c r="W6" s="4">
        <v>1706.81</v>
      </c>
      <c r="X6" s="4">
        <v>2678.61</v>
      </c>
      <c r="Y6" s="4">
        <v>3510.35</v>
      </c>
      <c r="Z6" s="4">
        <v>4474.71</v>
      </c>
      <c r="AA6" s="4">
        <v>4841.62</v>
      </c>
      <c r="AB6" s="4">
        <v>4994.93</v>
      </c>
      <c r="AC6" s="4">
        <v>5660.33</v>
      </c>
      <c r="AD6" s="4">
        <v>6009.19</v>
      </c>
      <c r="AE6" s="4">
        <v>7970.21</v>
      </c>
      <c r="AF6" s="4">
        <v>9562.01</v>
      </c>
      <c r="AG6" s="4">
        <v>10528.75</v>
      </c>
      <c r="AH6" s="4">
        <v>15565.6</v>
      </c>
      <c r="AI6" s="4">
        <v>24723.82</v>
      </c>
      <c r="AJ6" s="4">
        <v>36707.480000000003</v>
      </c>
      <c r="AK6" s="4">
        <v>65704.63</v>
      </c>
      <c r="AL6" s="4">
        <v>88150.18</v>
      </c>
      <c r="AM6" s="4">
        <v>98033.82</v>
      </c>
      <c r="AN6" s="4">
        <v>107013.73</v>
      </c>
      <c r="AO6" s="4">
        <v>111110.06</v>
      </c>
      <c r="AP6" s="4">
        <v>116393.38</v>
      </c>
      <c r="AQ6" s="4">
        <v>154495.45000000001</v>
      </c>
      <c r="AR6" s="4">
        <v>183202.17</v>
      </c>
      <c r="AS6" s="4">
        <v>202263.06</v>
      </c>
      <c r="AT6" s="4">
        <v>243887.53</v>
      </c>
      <c r="AU6" s="4">
        <v>313252.32</v>
      </c>
      <c r="AV6" s="4">
        <v>378702.61</v>
      </c>
      <c r="AW6" s="4">
        <v>434151.66</v>
      </c>
      <c r="AX6" s="4">
        <v>512943.54892640148</v>
      </c>
      <c r="AY6" s="4">
        <v>583623.47092082701</v>
      </c>
      <c r="AZ6" s="4">
        <v>662143.8176691113</v>
      </c>
      <c r="BA6" s="4">
        <v>756067.49794469203</v>
      </c>
    </row>
    <row r="7" spans="1:53" x14ac:dyDescent="0.2">
      <c r="A7" s="346" t="s">
        <v>5</v>
      </c>
      <c r="B7" s="4">
        <v>133.6</v>
      </c>
      <c r="C7" s="4">
        <v>124.8</v>
      </c>
      <c r="D7" s="4">
        <v>124.4</v>
      </c>
      <c r="E7" s="4">
        <v>148</v>
      </c>
      <c r="F7" s="4">
        <v>140.4</v>
      </c>
      <c r="G7" s="4">
        <v>150</v>
      </c>
      <c r="H7" s="4">
        <v>138.4</v>
      </c>
      <c r="I7" s="4">
        <v>73.400000000000006</v>
      </c>
      <c r="J7" s="4">
        <v>74.2</v>
      </c>
      <c r="K7" s="4">
        <v>79.3</v>
      </c>
      <c r="L7" s="4">
        <v>146.9</v>
      </c>
      <c r="M7" s="4">
        <v>166</v>
      </c>
      <c r="N7" s="4">
        <v>205.2</v>
      </c>
      <c r="O7" s="4">
        <v>231.9</v>
      </c>
      <c r="P7" s="4">
        <v>162.76975191154631</v>
      </c>
      <c r="Q7" s="4">
        <v>323.39999999999998</v>
      </c>
      <c r="R7" s="4">
        <v>341.5</v>
      </c>
      <c r="S7" s="4">
        <v>297.97000000000003</v>
      </c>
      <c r="T7" s="4">
        <v>298.68</v>
      </c>
      <c r="U7" s="4">
        <v>306.79000000000002</v>
      </c>
      <c r="V7" s="4">
        <v>314.98</v>
      </c>
      <c r="W7" s="4">
        <v>1062.19</v>
      </c>
      <c r="X7" s="4">
        <v>1067.83</v>
      </c>
      <c r="Y7" s="4">
        <v>1159.1199999999999</v>
      </c>
      <c r="Z7" s="4">
        <v>1263.96</v>
      </c>
      <c r="AA7" s="4">
        <v>1344.26</v>
      </c>
      <c r="AB7" s="4">
        <v>1439.76</v>
      </c>
      <c r="AC7" s="4">
        <v>1456.22</v>
      </c>
      <c r="AD7" s="4">
        <v>1703.77</v>
      </c>
      <c r="AE7" s="4">
        <v>1992.06</v>
      </c>
      <c r="AF7" s="4">
        <v>2149.0500000000002</v>
      </c>
      <c r="AG7" s="4">
        <v>2232.0100000000002</v>
      </c>
      <c r="AH7" s="4">
        <v>2740.07</v>
      </c>
      <c r="AI7" s="4">
        <v>3633.33</v>
      </c>
      <c r="AJ7" s="4">
        <v>5479.85</v>
      </c>
      <c r="AK7" s="4">
        <v>7560.53</v>
      </c>
      <c r="AL7" s="4">
        <v>9497.9</v>
      </c>
      <c r="AM7" s="4">
        <v>11500.06</v>
      </c>
      <c r="AN7" s="4">
        <v>14547.64</v>
      </c>
      <c r="AO7" s="4">
        <v>17684.27</v>
      </c>
      <c r="AP7" s="4">
        <v>22436.91</v>
      </c>
      <c r="AQ7" s="4">
        <v>27462.61</v>
      </c>
      <c r="AR7" s="4">
        <v>33186.129999999997</v>
      </c>
      <c r="AS7" s="4">
        <v>40421.11</v>
      </c>
      <c r="AT7" s="4">
        <v>51658.25</v>
      </c>
      <c r="AU7" s="4">
        <v>61785.79</v>
      </c>
      <c r="AV7" s="4">
        <v>73461.070000000007</v>
      </c>
      <c r="AW7" s="4">
        <v>83812.039999999994</v>
      </c>
      <c r="AX7" s="4">
        <v>99022.645212904128</v>
      </c>
      <c r="AY7" s="4">
        <v>111071.52060038998</v>
      </c>
      <c r="AZ7" s="4">
        <v>124322.86571076298</v>
      </c>
      <c r="BA7" s="4">
        <v>140175.63103334533</v>
      </c>
    </row>
    <row r="8" spans="1:53" x14ac:dyDescent="0.2">
      <c r="A8" s="346" t="s">
        <v>6</v>
      </c>
      <c r="B8" s="4">
        <v>35.4</v>
      </c>
      <c r="C8" s="4">
        <v>42.8</v>
      </c>
      <c r="D8" s="4">
        <v>44</v>
      </c>
      <c r="E8" s="4">
        <v>44.2</v>
      </c>
      <c r="F8" s="4">
        <v>68.599999999999994</v>
      </c>
      <c r="G8" s="4">
        <v>78</v>
      </c>
      <c r="H8" s="4">
        <v>108.6</v>
      </c>
      <c r="I8" s="4">
        <v>113.8</v>
      </c>
      <c r="J8" s="4">
        <v>115.6</v>
      </c>
      <c r="K8" s="4">
        <v>131.19999999999999</v>
      </c>
      <c r="L8" s="4">
        <v>279.5</v>
      </c>
      <c r="M8" s="4">
        <v>324.89999999999998</v>
      </c>
      <c r="N8" s="4">
        <v>395.8</v>
      </c>
      <c r="O8" s="4">
        <v>449</v>
      </c>
      <c r="P8" s="4">
        <v>755.4504516200011</v>
      </c>
      <c r="Q8" s="4">
        <v>1050.1500000000001</v>
      </c>
      <c r="R8" s="4">
        <v>657.43</v>
      </c>
      <c r="S8" s="4">
        <v>768.36</v>
      </c>
      <c r="T8" s="4">
        <v>1386.24</v>
      </c>
      <c r="U8" s="4">
        <v>1866.3</v>
      </c>
      <c r="V8" s="4">
        <v>1218.6400000000001</v>
      </c>
      <c r="W8" s="4">
        <v>723.32</v>
      </c>
      <c r="X8" s="4">
        <v>885.06</v>
      </c>
      <c r="Y8" s="4">
        <v>1297.72</v>
      </c>
      <c r="Z8" s="4">
        <v>1140.76</v>
      </c>
      <c r="AA8" s="4">
        <v>710.33</v>
      </c>
      <c r="AB8" s="4">
        <v>1010.76</v>
      </c>
      <c r="AC8" s="4">
        <v>873.67</v>
      </c>
      <c r="AD8" s="4">
        <v>1532.42</v>
      </c>
      <c r="AE8" s="4">
        <v>3173.3</v>
      </c>
      <c r="AF8" s="4">
        <v>4216.84</v>
      </c>
      <c r="AG8" s="4">
        <v>4701.28</v>
      </c>
      <c r="AH8" s="4">
        <v>6199.47</v>
      </c>
      <c r="AI8" s="4">
        <v>7341.73</v>
      </c>
      <c r="AJ8" s="4">
        <v>10090.780000000001</v>
      </c>
      <c r="AK8" s="4">
        <v>19067.28</v>
      </c>
      <c r="AL8" s="4">
        <v>30022.89</v>
      </c>
      <c r="AM8" s="4">
        <v>36255.74</v>
      </c>
      <c r="AN8" s="4">
        <v>43969.98</v>
      </c>
      <c r="AO8" s="4">
        <v>50715.79</v>
      </c>
      <c r="AP8" s="4">
        <v>54010.26</v>
      </c>
      <c r="AQ8" s="4">
        <v>75170.899999999994</v>
      </c>
      <c r="AR8" s="4">
        <v>90431.17</v>
      </c>
      <c r="AS8" s="4">
        <v>106466.1</v>
      </c>
      <c r="AT8" s="4">
        <v>130116.5</v>
      </c>
      <c r="AU8" s="4">
        <v>169878.03</v>
      </c>
      <c r="AV8" s="4">
        <v>196454.21</v>
      </c>
      <c r="AW8" s="4">
        <v>215523.03</v>
      </c>
      <c r="AX8" s="4">
        <v>254637.16908602449</v>
      </c>
      <c r="AY8" s="4">
        <v>290689.37044269819</v>
      </c>
      <c r="AZ8" s="4">
        <v>328184.42640153464</v>
      </c>
      <c r="BA8" s="4">
        <v>373560.82661665935</v>
      </c>
    </row>
    <row r="9" spans="1:53" x14ac:dyDescent="0.2">
      <c r="A9" s="345" t="s">
        <v>7</v>
      </c>
      <c r="B9" s="6">
        <v>134</v>
      </c>
      <c r="C9" s="6">
        <v>165.4</v>
      </c>
      <c r="D9" s="6">
        <v>200.4</v>
      </c>
      <c r="E9" s="6">
        <v>227.8</v>
      </c>
      <c r="F9" s="6">
        <v>246.8</v>
      </c>
      <c r="G9" s="6">
        <v>357.6</v>
      </c>
      <c r="H9" s="6">
        <v>396</v>
      </c>
      <c r="I9" s="6">
        <v>297.8</v>
      </c>
      <c r="J9" s="6">
        <v>270.2</v>
      </c>
      <c r="K9" s="6">
        <v>547.20000000000005</v>
      </c>
      <c r="L9" s="6">
        <v>912.5</v>
      </c>
      <c r="M9" s="6">
        <v>1422.3</v>
      </c>
      <c r="N9" s="6">
        <v>1730.8</v>
      </c>
      <c r="O9" s="6">
        <v>2608.9</v>
      </c>
      <c r="P9" s="6">
        <v>6159.8934126131653</v>
      </c>
      <c r="Q9" s="6">
        <v>5838.81</v>
      </c>
      <c r="R9" s="6">
        <v>8261.61</v>
      </c>
      <c r="S9" s="6">
        <v>9600.5400000000009</v>
      </c>
      <c r="T9" s="6">
        <v>11303.31</v>
      </c>
      <c r="U9" s="6">
        <v>15365.17</v>
      </c>
      <c r="V9" s="6">
        <v>20174.650000000001</v>
      </c>
      <c r="W9" s="6">
        <v>15802.63</v>
      </c>
      <c r="X9" s="6">
        <v>14424.7</v>
      </c>
      <c r="Y9" s="6">
        <v>13596.81</v>
      </c>
      <c r="Z9" s="6">
        <v>14470.76</v>
      </c>
      <c r="AA9" s="6">
        <v>18226.39</v>
      </c>
      <c r="AB9" s="6">
        <v>16392.87</v>
      </c>
      <c r="AC9" s="6">
        <v>34477.32</v>
      </c>
      <c r="AD9" s="6">
        <v>41200.31</v>
      </c>
      <c r="AE9" s="6">
        <v>89596.71</v>
      </c>
      <c r="AF9" s="6">
        <v>115591.37</v>
      </c>
      <c r="AG9" s="6">
        <v>136627.70000000001</v>
      </c>
      <c r="AH9" s="6">
        <v>274755.28999999998</v>
      </c>
      <c r="AI9" s="6">
        <v>282305.87</v>
      </c>
      <c r="AJ9" s="6">
        <v>283563.09999999998</v>
      </c>
      <c r="AK9" s="6">
        <v>873884.71</v>
      </c>
      <c r="AL9" s="6">
        <v>1293225.6200000001</v>
      </c>
      <c r="AM9" s="6">
        <v>1215912.2</v>
      </c>
      <c r="AN9" s="6">
        <v>882034.02</v>
      </c>
      <c r="AO9" s="6">
        <v>1179551.18</v>
      </c>
      <c r="AP9" s="6">
        <v>2359313.33</v>
      </c>
      <c r="AQ9" s="6">
        <v>1874082.94</v>
      </c>
      <c r="AR9" s="6">
        <v>2042716.43</v>
      </c>
      <c r="AS9" s="6">
        <v>3037706.29</v>
      </c>
      <c r="AT9" s="6">
        <v>4610083.7</v>
      </c>
      <c r="AU9" s="6">
        <v>6094891.3399999999</v>
      </c>
      <c r="AV9" s="6">
        <v>7488743.54</v>
      </c>
      <c r="AW9" s="6">
        <v>8085380.0366878109</v>
      </c>
      <c r="AX9" s="6">
        <v>9719513.848198982</v>
      </c>
      <c r="AY9" s="6">
        <v>8071070.582660757</v>
      </c>
      <c r="AZ9" s="6">
        <v>15194561.128123689</v>
      </c>
      <c r="BA9" s="6">
        <v>16263083.562900206</v>
      </c>
    </row>
    <row r="10" spans="1:53" x14ac:dyDescent="0.2">
      <c r="A10" s="346" t="s">
        <v>8</v>
      </c>
      <c r="B10" s="4">
        <v>7</v>
      </c>
      <c r="C10" s="4">
        <v>21.2</v>
      </c>
      <c r="D10" s="4">
        <v>29</v>
      </c>
      <c r="E10" s="4">
        <v>28.8</v>
      </c>
      <c r="F10" s="4">
        <v>42.2</v>
      </c>
      <c r="G10" s="4">
        <v>106.8</v>
      </c>
      <c r="H10" s="4">
        <v>129</v>
      </c>
      <c r="I10" s="4">
        <v>71.8</v>
      </c>
      <c r="J10" s="4">
        <v>43</v>
      </c>
      <c r="K10" s="4">
        <v>230.5</v>
      </c>
      <c r="L10" s="4">
        <v>489.6</v>
      </c>
      <c r="M10" s="4">
        <v>944.2</v>
      </c>
      <c r="N10" s="4">
        <v>1144</v>
      </c>
      <c r="O10" s="4">
        <v>1899.2</v>
      </c>
      <c r="P10" s="4">
        <v>4108.7</v>
      </c>
      <c r="Q10" s="4">
        <v>4165.5</v>
      </c>
      <c r="R10" s="4">
        <v>6105.91</v>
      </c>
      <c r="S10" s="4">
        <v>7071.6</v>
      </c>
      <c r="T10" s="4">
        <v>7539.39</v>
      </c>
      <c r="U10" s="4">
        <v>10687.66</v>
      </c>
      <c r="V10" s="4">
        <v>14137.35</v>
      </c>
      <c r="W10" s="4">
        <v>10219.799999999999</v>
      </c>
      <c r="X10" s="4">
        <v>8512.94</v>
      </c>
      <c r="Y10" s="4">
        <v>7388.73</v>
      </c>
      <c r="Z10" s="4">
        <v>9037.44</v>
      </c>
      <c r="AA10" s="4">
        <v>11375.15</v>
      </c>
      <c r="AB10" s="4">
        <v>9558.86</v>
      </c>
      <c r="AC10" s="4">
        <v>26722.84</v>
      </c>
      <c r="AD10" s="4">
        <v>29859.19</v>
      </c>
      <c r="AE10" s="4">
        <v>76530.31</v>
      </c>
      <c r="AF10" s="4">
        <v>100223.36</v>
      </c>
      <c r="AG10" s="4">
        <v>116525.82</v>
      </c>
      <c r="AH10" s="4">
        <v>246827.97</v>
      </c>
      <c r="AI10" s="4">
        <v>242109.71</v>
      </c>
      <c r="AJ10" s="4">
        <v>219109.26</v>
      </c>
      <c r="AK10" s="4">
        <v>766517.96</v>
      </c>
      <c r="AL10" s="4">
        <v>1157911.3400000001</v>
      </c>
      <c r="AM10" s="4">
        <v>1068978.53</v>
      </c>
      <c r="AN10" s="4">
        <v>736795.27</v>
      </c>
      <c r="AO10" s="4">
        <v>1024464.33</v>
      </c>
      <c r="AP10" s="4">
        <v>2186682.4900000002</v>
      </c>
      <c r="AQ10" s="4">
        <v>1669001.07</v>
      </c>
      <c r="AR10" s="4">
        <v>1798823.42</v>
      </c>
      <c r="AS10" s="4">
        <v>2741553.85</v>
      </c>
      <c r="AT10" s="4">
        <v>4247716.05</v>
      </c>
      <c r="AU10" s="4">
        <v>5664883.21</v>
      </c>
      <c r="AV10" s="4">
        <v>6982935.4400000004</v>
      </c>
      <c r="AW10" s="4">
        <v>7533042.5966878105</v>
      </c>
      <c r="AX10" s="4">
        <v>9097750.6975633055</v>
      </c>
      <c r="AY10" s="4">
        <v>7418148.9073806498</v>
      </c>
      <c r="AZ10" s="4">
        <v>14505759.314123495</v>
      </c>
      <c r="BA10" s="4">
        <v>15515931.238114325</v>
      </c>
    </row>
    <row r="11" spans="1:53" x14ac:dyDescent="0.2">
      <c r="A11" s="346" t="s">
        <v>9</v>
      </c>
      <c r="B11" s="4">
        <v>19</v>
      </c>
      <c r="C11" s="4">
        <v>21.4</v>
      </c>
      <c r="D11" s="4">
        <v>25</v>
      </c>
      <c r="E11" s="4">
        <v>26</v>
      </c>
      <c r="F11" s="4">
        <v>31</v>
      </c>
      <c r="G11" s="4">
        <v>36.200000000000003</v>
      </c>
      <c r="H11" s="4">
        <v>34</v>
      </c>
      <c r="I11" s="4">
        <v>31.8</v>
      </c>
      <c r="J11" s="4">
        <v>28.6</v>
      </c>
      <c r="K11" s="4">
        <v>34.9</v>
      </c>
      <c r="L11" s="4">
        <v>44.5</v>
      </c>
      <c r="M11" s="4">
        <v>62.3</v>
      </c>
      <c r="N11" s="4">
        <v>75.7</v>
      </c>
      <c r="O11" s="4">
        <v>87.3</v>
      </c>
      <c r="P11" s="4">
        <v>462.18369692039113</v>
      </c>
      <c r="Q11" s="4">
        <v>502.9</v>
      </c>
      <c r="R11" s="4">
        <v>691.4</v>
      </c>
      <c r="S11" s="4">
        <v>833.36</v>
      </c>
      <c r="T11" s="4">
        <v>848.1</v>
      </c>
      <c r="U11" s="4">
        <v>861.94</v>
      </c>
      <c r="V11" s="4">
        <v>875.09</v>
      </c>
      <c r="W11" s="4">
        <v>882.88</v>
      </c>
      <c r="X11" s="4">
        <v>864.15</v>
      </c>
      <c r="Y11" s="4">
        <v>665.12</v>
      </c>
      <c r="Z11" s="4">
        <v>585.80999999999995</v>
      </c>
      <c r="AA11" s="4">
        <v>428.6</v>
      </c>
      <c r="AB11" s="4">
        <v>242.89</v>
      </c>
      <c r="AC11" s="4">
        <v>286.02999999999997</v>
      </c>
      <c r="AD11" s="4">
        <v>323.33999999999997</v>
      </c>
      <c r="AE11" s="4">
        <v>590.89</v>
      </c>
      <c r="AF11" s="4">
        <v>665.61</v>
      </c>
      <c r="AG11" s="4">
        <v>745.88</v>
      </c>
      <c r="AH11" s="4">
        <v>923.31</v>
      </c>
      <c r="AI11" s="4">
        <v>1209.02</v>
      </c>
      <c r="AJ11" s="4">
        <v>1556.15</v>
      </c>
      <c r="AK11" s="4">
        <v>2077.16</v>
      </c>
      <c r="AL11" s="4">
        <v>2417.2199999999998</v>
      </c>
      <c r="AM11" s="4">
        <v>2826.72</v>
      </c>
      <c r="AN11" s="4">
        <v>3742.31</v>
      </c>
      <c r="AO11" s="4">
        <v>4140.33</v>
      </c>
      <c r="AP11" s="4">
        <v>4593.82</v>
      </c>
      <c r="AQ11" s="4">
        <v>6002.55</v>
      </c>
      <c r="AR11" s="4">
        <v>7067.48</v>
      </c>
      <c r="AS11" s="4">
        <v>8413.06</v>
      </c>
      <c r="AT11" s="4">
        <v>13051.33</v>
      </c>
      <c r="AU11" s="4">
        <v>17301.53</v>
      </c>
      <c r="AV11" s="4">
        <v>27283.96</v>
      </c>
      <c r="AW11" s="4">
        <v>31454.41</v>
      </c>
      <c r="AX11" s="4">
        <v>36190.107083226845</v>
      </c>
      <c r="AY11" s="4">
        <v>40612.781621816641</v>
      </c>
      <c r="AZ11" s="4">
        <v>45731.594642987809</v>
      </c>
      <c r="BA11" s="4">
        <v>52430.118474926072</v>
      </c>
    </row>
    <row r="12" spans="1:53" x14ac:dyDescent="0.2">
      <c r="A12" s="346" t="s">
        <v>10</v>
      </c>
      <c r="B12" s="4">
        <v>2</v>
      </c>
      <c r="C12" s="4">
        <v>2</v>
      </c>
      <c r="D12" s="4">
        <v>2</v>
      </c>
      <c r="E12" s="4">
        <v>2</v>
      </c>
      <c r="F12" s="4">
        <v>2.2000000000000002</v>
      </c>
      <c r="G12" s="4">
        <v>2.4</v>
      </c>
      <c r="H12" s="4">
        <v>1.8</v>
      </c>
      <c r="I12" s="4">
        <v>0.4</v>
      </c>
      <c r="J12" s="4">
        <v>0</v>
      </c>
      <c r="K12" s="4">
        <v>0</v>
      </c>
      <c r="L12" s="4">
        <v>0.4</v>
      </c>
      <c r="M12" s="4">
        <v>1.3</v>
      </c>
      <c r="N12" s="4">
        <v>1.7</v>
      </c>
      <c r="O12" s="4">
        <v>1.6</v>
      </c>
      <c r="P12" s="4"/>
      <c r="Q12" s="4"/>
      <c r="R12" s="4"/>
      <c r="S12" s="4"/>
      <c r="T12" s="4"/>
      <c r="U12" s="4"/>
      <c r="V12" s="4"/>
      <c r="W12" s="4">
        <v>1.1399999999999999</v>
      </c>
      <c r="X12" s="4">
        <v>0.55000000000000004</v>
      </c>
      <c r="Y12" s="4">
        <v>0.52</v>
      </c>
      <c r="Z12" s="4">
        <v>0.75</v>
      </c>
      <c r="AA12" s="4">
        <v>1.4</v>
      </c>
      <c r="AB12" s="4">
        <v>1.4</v>
      </c>
      <c r="AC12" s="4">
        <v>1.26</v>
      </c>
      <c r="AD12" s="4">
        <v>0.91</v>
      </c>
      <c r="AE12" s="4">
        <v>0.9</v>
      </c>
      <c r="AF12" s="4">
        <v>0.91</v>
      </c>
      <c r="AG12" s="4">
        <v>1.71</v>
      </c>
      <c r="AH12" s="4">
        <v>1.19</v>
      </c>
      <c r="AI12" s="4">
        <v>0.62</v>
      </c>
      <c r="AJ12" s="4">
        <v>0.86</v>
      </c>
      <c r="AK12" s="4">
        <v>0.31</v>
      </c>
      <c r="AL12" s="4">
        <v>0.38</v>
      </c>
      <c r="AM12" s="4">
        <v>0.42</v>
      </c>
      <c r="AN12" s="4">
        <v>0.43</v>
      </c>
      <c r="AO12" s="4">
        <v>0.47</v>
      </c>
      <c r="AP12" s="4">
        <v>0.53</v>
      </c>
      <c r="AQ12" s="4">
        <v>0.48</v>
      </c>
      <c r="AR12" s="4">
        <v>0.31</v>
      </c>
      <c r="AS12" s="4">
        <v>0.31</v>
      </c>
      <c r="AT12" s="4">
        <v>0.36</v>
      </c>
      <c r="AU12" s="4">
        <v>0.28000000000000003</v>
      </c>
      <c r="AV12" s="4">
        <v>0.3</v>
      </c>
      <c r="AW12" s="4">
        <v>0.4</v>
      </c>
      <c r="AX12" s="4">
        <v>0.52113158763679923</v>
      </c>
      <c r="AY12" s="4">
        <v>0.59509294786191635</v>
      </c>
      <c r="AZ12" s="4">
        <v>0.68893085365956408</v>
      </c>
      <c r="BA12" s="4">
        <v>0.84079170371136358</v>
      </c>
    </row>
    <row r="13" spans="1:53" x14ac:dyDescent="0.2">
      <c r="A13" s="346" t="s">
        <v>11</v>
      </c>
      <c r="B13" s="4">
        <v>8.4</v>
      </c>
      <c r="C13" s="4">
        <v>9.8000000000000007</v>
      </c>
      <c r="D13" s="4">
        <v>9.6</v>
      </c>
      <c r="E13" s="4">
        <v>10</v>
      </c>
      <c r="F13" s="4">
        <v>12.8</v>
      </c>
      <c r="G13" s="4">
        <v>12.6</v>
      </c>
      <c r="H13" s="4">
        <v>10.8</v>
      </c>
      <c r="I13" s="4">
        <v>13</v>
      </c>
      <c r="J13" s="4">
        <v>13.4</v>
      </c>
      <c r="K13" s="4">
        <v>12.8</v>
      </c>
      <c r="L13" s="4">
        <v>11.2</v>
      </c>
      <c r="M13" s="4">
        <v>10.6</v>
      </c>
      <c r="N13" s="4">
        <v>9</v>
      </c>
      <c r="O13" s="4">
        <v>17.600000000000001</v>
      </c>
      <c r="P13" s="4"/>
      <c r="Q13" s="4"/>
      <c r="R13" s="4"/>
      <c r="S13" s="4"/>
      <c r="T13" s="4"/>
      <c r="U13" s="4"/>
      <c r="V13" s="4"/>
      <c r="W13" s="4">
        <v>16.559999999999999</v>
      </c>
      <c r="X13" s="4">
        <v>12.7</v>
      </c>
      <c r="Y13" s="4">
        <v>10.36</v>
      </c>
      <c r="Z13" s="4">
        <v>9.4499999999999993</v>
      </c>
      <c r="AA13" s="4">
        <v>7.43</v>
      </c>
      <c r="AB13" s="4">
        <v>1.84</v>
      </c>
      <c r="AC13" s="4">
        <v>10.72</v>
      </c>
      <c r="AD13" s="4">
        <v>11.59</v>
      </c>
      <c r="AE13" s="4">
        <v>11.82</v>
      </c>
      <c r="AF13" s="4">
        <v>12.06</v>
      </c>
      <c r="AG13" s="4">
        <v>9.1199999999999992</v>
      </c>
      <c r="AH13" s="4">
        <v>5.67</v>
      </c>
      <c r="AI13" s="4">
        <v>5.53</v>
      </c>
      <c r="AJ13" s="4">
        <v>6.57</v>
      </c>
      <c r="AK13" s="4">
        <v>9.18</v>
      </c>
      <c r="AL13" s="4">
        <v>10.5</v>
      </c>
      <c r="AM13" s="4">
        <v>9.9</v>
      </c>
      <c r="AN13" s="4">
        <v>10.210000000000001</v>
      </c>
      <c r="AO13" s="4">
        <v>10.77</v>
      </c>
      <c r="AP13" s="4">
        <v>11.53</v>
      </c>
      <c r="AQ13" s="4">
        <v>11.14</v>
      </c>
      <c r="AR13" s="4">
        <v>11.51</v>
      </c>
      <c r="AS13" s="4">
        <v>11.42</v>
      </c>
      <c r="AT13" s="4">
        <v>13.04</v>
      </c>
      <c r="AU13" s="4">
        <v>14.9</v>
      </c>
      <c r="AV13" s="4">
        <v>22.21</v>
      </c>
      <c r="AW13" s="4">
        <v>26.94</v>
      </c>
      <c r="AX13" s="4">
        <v>30.995142097070968</v>
      </c>
      <c r="AY13" s="4">
        <v>34.678142785597572</v>
      </c>
      <c r="AZ13" s="4">
        <v>39.119334601989443</v>
      </c>
      <c r="BA13" s="4">
        <v>45.051822381725948</v>
      </c>
    </row>
    <row r="14" spans="1:53" x14ac:dyDescent="0.2">
      <c r="A14" s="346" t="s">
        <v>12</v>
      </c>
      <c r="B14" s="4">
        <v>8.6</v>
      </c>
      <c r="C14" s="4">
        <v>9.6</v>
      </c>
      <c r="D14" s="4">
        <v>13.4</v>
      </c>
      <c r="E14" s="4">
        <v>14</v>
      </c>
      <c r="F14" s="4">
        <v>16</v>
      </c>
      <c r="G14" s="4">
        <v>21.2</v>
      </c>
      <c r="H14" s="4">
        <v>21.4</v>
      </c>
      <c r="I14" s="4">
        <v>18.399999999999999</v>
      </c>
      <c r="J14" s="4">
        <v>15.2</v>
      </c>
      <c r="K14" s="4">
        <v>22.1</v>
      </c>
      <c r="L14" s="4">
        <v>32.9</v>
      </c>
      <c r="M14" s="4">
        <v>50.4</v>
      </c>
      <c r="N14" s="4">
        <v>65</v>
      </c>
      <c r="O14" s="4">
        <v>68.099999999999994</v>
      </c>
      <c r="P14" s="4">
        <v>462.18369692039113</v>
      </c>
      <c r="Q14" s="4">
        <v>502.9</v>
      </c>
      <c r="R14" s="4">
        <v>691.4</v>
      </c>
      <c r="S14" s="4">
        <v>833.36</v>
      </c>
      <c r="T14" s="4">
        <v>848.1</v>
      </c>
      <c r="U14" s="4">
        <v>861.94</v>
      </c>
      <c r="V14" s="4">
        <v>875.09</v>
      </c>
      <c r="W14" s="4">
        <v>865.18</v>
      </c>
      <c r="X14" s="4">
        <v>850.9</v>
      </c>
      <c r="Y14" s="4">
        <v>654.24</v>
      </c>
      <c r="Z14" s="4">
        <v>575.61</v>
      </c>
      <c r="AA14" s="4">
        <v>419.77</v>
      </c>
      <c r="AB14" s="4">
        <v>239.65</v>
      </c>
      <c r="AC14" s="4">
        <v>274.05</v>
      </c>
      <c r="AD14" s="4">
        <v>310.83999999999997</v>
      </c>
      <c r="AE14" s="4">
        <v>578.16999999999996</v>
      </c>
      <c r="AF14" s="4">
        <v>652.64</v>
      </c>
      <c r="AG14" s="4">
        <v>735.05</v>
      </c>
      <c r="AH14" s="4">
        <v>916.45</v>
      </c>
      <c r="AI14" s="4">
        <v>1202.8699999999999</v>
      </c>
      <c r="AJ14" s="4">
        <v>1548.72</v>
      </c>
      <c r="AK14" s="4">
        <v>2067.67</v>
      </c>
      <c r="AL14" s="4">
        <v>2406.34</v>
      </c>
      <c r="AM14" s="4">
        <v>2816.4</v>
      </c>
      <c r="AN14" s="4">
        <v>3731.67</v>
      </c>
      <c r="AO14" s="4">
        <v>4129.09</v>
      </c>
      <c r="AP14" s="4">
        <v>4581.76</v>
      </c>
      <c r="AQ14" s="4">
        <v>5990.93</v>
      </c>
      <c r="AR14" s="4">
        <v>7055.66</v>
      </c>
      <c r="AS14" s="4">
        <v>8401.33</v>
      </c>
      <c r="AT14" s="4">
        <v>13037.93</v>
      </c>
      <c r="AU14" s="4">
        <v>17286.349999999999</v>
      </c>
      <c r="AV14" s="4">
        <v>27261.45</v>
      </c>
      <c r="AW14" s="4">
        <v>31427.07</v>
      </c>
      <c r="AX14" s="4">
        <v>36158.590809542133</v>
      </c>
      <c r="AY14" s="4">
        <v>40577.508386083187</v>
      </c>
      <c r="AZ14" s="4">
        <v>45691.78637753216</v>
      </c>
      <c r="BA14" s="4">
        <v>52384.225860840641</v>
      </c>
    </row>
    <row r="15" spans="1:53" x14ac:dyDescent="0.2">
      <c r="A15" s="346" t="s">
        <v>13</v>
      </c>
      <c r="B15" s="4">
        <v>108</v>
      </c>
      <c r="C15" s="4">
        <v>122.8</v>
      </c>
      <c r="D15" s="4">
        <v>146.4</v>
      </c>
      <c r="E15" s="4">
        <v>173</v>
      </c>
      <c r="F15" s="4">
        <v>173.6</v>
      </c>
      <c r="G15" s="4">
        <v>214.6</v>
      </c>
      <c r="H15" s="4">
        <v>233</v>
      </c>
      <c r="I15" s="4">
        <v>194.2</v>
      </c>
      <c r="J15" s="4">
        <v>198.6</v>
      </c>
      <c r="K15" s="4">
        <v>281.8</v>
      </c>
      <c r="L15" s="4">
        <v>378.4</v>
      </c>
      <c r="M15" s="4">
        <v>415.8</v>
      </c>
      <c r="N15" s="4">
        <v>511.1</v>
      </c>
      <c r="O15" s="4">
        <v>622.4</v>
      </c>
      <c r="P15" s="4">
        <v>1589.0159971163953</v>
      </c>
      <c r="Q15" s="4">
        <v>1170.44</v>
      </c>
      <c r="R15" s="4">
        <v>1464.3</v>
      </c>
      <c r="S15" s="4">
        <v>1695.58</v>
      </c>
      <c r="T15" s="4">
        <v>2915.82</v>
      </c>
      <c r="U15" s="4">
        <v>3815.57</v>
      </c>
      <c r="V15" s="4">
        <v>5162.21</v>
      </c>
      <c r="W15" s="4">
        <v>4699.95</v>
      </c>
      <c r="X15" s="4">
        <v>5047.6099999999997</v>
      </c>
      <c r="Y15" s="4">
        <v>5542.96</v>
      </c>
      <c r="Z15" s="4">
        <v>4847.51</v>
      </c>
      <c r="AA15" s="4">
        <v>6422.64</v>
      </c>
      <c r="AB15" s="4">
        <v>6591.12</v>
      </c>
      <c r="AC15" s="4">
        <v>7468.45</v>
      </c>
      <c r="AD15" s="4">
        <v>11017.78</v>
      </c>
      <c r="AE15" s="4">
        <v>12475.51</v>
      </c>
      <c r="AF15" s="4">
        <v>14702.4</v>
      </c>
      <c r="AG15" s="4">
        <v>19356</v>
      </c>
      <c r="AH15" s="4">
        <v>27004.01</v>
      </c>
      <c r="AI15" s="4">
        <v>38987.14</v>
      </c>
      <c r="AJ15" s="4">
        <v>62897.69</v>
      </c>
      <c r="AK15" s="4">
        <v>105289.59</v>
      </c>
      <c r="AL15" s="4">
        <v>132897.06</v>
      </c>
      <c r="AM15" s="4">
        <v>144106.95000000001</v>
      </c>
      <c r="AN15" s="4">
        <v>141496.44</v>
      </c>
      <c r="AO15" s="4">
        <v>150946.51999999999</v>
      </c>
      <c r="AP15" s="4">
        <v>168037.02</v>
      </c>
      <c r="AQ15" s="4">
        <v>199079.32</v>
      </c>
      <c r="AR15" s="4">
        <v>236825.53</v>
      </c>
      <c r="AS15" s="4">
        <v>287739.38</v>
      </c>
      <c r="AT15" s="4">
        <v>349316.32</v>
      </c>
      <c r="AU15" s="4">
        <v>412706.6</v>
      </c>
      <c r="AV15" s="4">
        <v>478524.14</v>
      </c>
      <c r="AW15" s="4">
        <v>520883.02999999997</v>
      </c>
      <c r="AX15" s="4">
        <v>585573.04355244944</v>
      </c>
      <c r="AY15" s="4">
        <v>612308.89365829108</v>
      </c>
      <c r="AZ15" s="4">
        <v>643070.21935720718</v>
      </c>
      <c r="BA15" s="4">
        <v>694722.20631095546</v>
      </c>
    </row>
    <row r="16" spans="1:53" x14ac:dyDescent="0.2">
      <c r="A16" s="346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21.06</v>
      </c>
      <c r="X16" s="4">
        <v>20.64</v>
      </c>
      <c r="Y16" s="4">
        <v>14.24</v>
      </c>
      <c r="Z16" s="4">
        <v>15.25</v>
      </c>
      <c r="AA16" s="4">
        <v>25.35</v>
      </c>
      <c r="AB16" s="4">
        <v>10.92</v>
      </c>
      <c r="AC16" s="4">
        <v>46.07</v>
      </c>
      <c r="AD16" s="4">
        <v>57.33</v>
      </c>
      <c r="AE16" s="4">
        <v>170.78</v>
      </c>
      <c r="AF16" s="4">
        <v>174.92</v>
      </c>
      <c r="AG16" s="4">
        <v>237.99</v>
      </c>
      <c r="AH16" s="4">
        <v>481.97</v>
      </c>
      <c r="AI16" s="4">
        <v>467.21</v>
      </c>
      <c r="AJ16" s="4">
        <v>427.48</v>
      </c>
      <c r="AK16" s="4">
        <v>1553.33</v>
      </c>
      <c r="AL16" s="4">
        <v>2440.3000000000002</v>
      </c>
      <c r="AM16" s="4">
        <v>2184.66</v>
      </c>
      <c r="AN16" s="4">
        <v>1460.95</v>
      </c>
      <c r="AO16" s="4">
        <v>2297.3000000000002</v>
      </c>
      <c r="AP16" s="4">
        <v>4370.01</v>
      </c>
      <c r="AQ16" s="4">
        <v>13799.65</v>
      </c>
      <c r="AR16" s="4">
        <v>13808.07</v>
      </c>
      <c r="AS16" s="4">
        <v>17367.080000000002</v>
      </c>
      <c r="AT16" s="4">
        <v>22456.58</v>
      </c>
      <c r="AU16" s="4">
        <v>29037.47</v>
      </c>
      <c r="AV16" s="4">
        <v>37457.96</v>
      </c>
      <c r="AW16" s="4">
        <v>41355.760000000002</v>
      </c>
      <c r="AX16" s="4">
        <v>47582.097032990401</v>
      </c>
      <c r="AY16" s="4">
        <v>53958.889938919485</v>
      </c>
      <c r="AZ16" s="4">
        <v>61313.738086792851</v>
      </c>
      <c r="BA16" s="4">
        <v>70654.296257052003</v>
      </c>
    </row>
    <row r="17" spans="1:53" x14ac:dyDescent="0.2">
      <c r="A17" s="346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194.37</v>
      </c>
      <c r="X17" s="4">
        <v>256.33</v>
      </c>
      <c r="Y17" s="4">
        <v>93.36</v>
      </c>
      <c r="Z17" s="4">
        <v>60.85</v>
      </c>
      <c r="AA17" s="4">
        <v>355.02</v>
      </c>
      <c r="AB17" s="4">
        <v>481.7</v>
      </c>
      <c r="AC17" s="4">
        <v>424.87</v>
      </c>
      <c r="AD17" s="4">
        <v>569.98</v>
      </c>
      <c r="AE17" s="4">
        <v>899.9</v>
      </c>
      <c r="AF17" s="4">
        <v>679.95</v>
      </c>
      <c r="AG17" s="4">
        <v>819.4</v>
      </c>
      <c r="AH17" s="4">
        <v>1001.21</v>
      </c>
      <c r="AI17" s="4">
        <v>1296.3599999999999</v>
      </c>
      <c r="AJ17" s="4">
        <v>1478.79</v>
      </c>
      <c r="AK17" s="4">
        <v>1886.01</v>
      </c>
      <c r="AL17" s="4">
        <v>2066.5100000000002</v>
      </c>
      <c r="AM17" s="4">
        <v>2342.2600000000002</v>
      </c>
      <c r="AN17" s="4">
        <v>2277.2800000000002</v>
      </c>
      <c r="AO17" s="4">
        <v>2419.6999999999998</v>
      </c>
      <c r="AP17" s="4">
        <v>2575.4</v>
      </c>
      <c r="AQ17" s="4">
        <v>3230.3</v>
      </c>
      <c r="AR17" s="4">
        <v>3546.34</v>
      </c>
      <c r="AS17" s="4">
        <v>4236.04</v>
      </c>
      <c r="AT17" s="4">
        <v>5477.36</v>
      </c>
      <c r="AU17" s="4">
        <v>8501.84</v>
      </c>
      <c r="AV17" s="4">
        <v>11791.64</v>
      </c>
      <c r="AW17" s="4">
        <v>14916.86</v>
      </c>
      <c r="AX17" s="4">
        <v>17162.680270863602</v>
      </c>
      <c r="AY17" s="4">
        <v>19556.594941019197</v>
      </c>
      <c r="AZ17" s="4">
        <v>22230.692330232181</v>
      </c>
      <c r="BA17" s="4">
        <v>25787.295189783144</v>
      </c>
    </row>
    <row r="18" spans="1:53" x14ac:dyDescent="0.2">
      <c r="A18" s="346" t="s">
        <v>16</v>
      </c>
      <c r="B18" s="4">
        <v>108</v>
      </c>
      <c r="C18" s="4">
        <v>122.8</v>
      </c>
      <c r="D18" s="4">
        <v>146.4</v>
      </c>
      <c r="E18" s="4">
        <v>173</v>
      </c>
      <c r="F18" s="4">
        <v>173.6</v>
      </c>
      <c r="G18" s="4">
        <v>214.6</v>
      </c>
      <c r="H18" s="4">
        <v>233</v>
      </c>
      <c r="I18" s="4">
        <v>194.2</v>
      </c>
      <c r="J18" s="4">
        <v>198.6</v>
      </c>
      <c r="K18" s="4">
        <v>281.8</v>
      </c>
      <c r="L18" s="4">
        <v>378.4</v>
      </c>
      <c r="M18" s="4">
        <v>415.8</v>
      </c>
      <c r="N18" s="4">
        <v>511.1</v>
      </c>
      <c r="O18" s="4">
        <v>622.4</v>
      </c>
      <c r="P18" s="4">
        <v>1589.0159971163953</v>
      </c>
      <c r="Q18" s="4">
        <v>1170.44</v>
      </c>
      <c r="R18" s="4">
        <v>1464.3</v>
      </c>
      <c r="S18" s="4">
        <v>1695.58</v>
      </c>
      <c r="T18" s="4">
        <v>2915.82</v>
      </c>
      <c r="U18" s="4">
        <v>3815.57</v>
      </c>
      <c r="V18" s="4">
        <v>5162.21</v>
      </c>
      <c r="W18" s="4">
        <v>4484.5200000000004</v>
      </c>
      <c r="X18" s="4">
        <v>4770.6400000000003</v>
      </c>
      <c r="Y18" s="4">
        <v>5435.36</v>
      </c>
      <c r="Z18" s="4">
        <v>4771.41</v>
      </c>
      <c r="AA18" s="4">
        <v>6042.27</v>
      </c>
      <c r="AB18" s="4">
        <v>6098.5</v>
      </c>
      <c r="AC18" s="4">
        <v>6997.51</v>
      </c>
      <c r="AD18" s="4">
        <v>10390.469999999999</v>
      </c>
      <c r="AE18" s="4">
        <v>11404.83</v>
      </c>
      <c r="AF18" s="4">
        <v>13847.53</v>
      </c>
      <c r="AG18" s="4">
        <v>18298.61</v>
      </c>
      <c r="AH18" s="4">
        <v>25520.83</v>
      </c>
      <c r="AI18" s="4">
        <v>37223.57</v>
      </c>
      <c r="AJ18" s="4">
        <v>60991.42</v>
      </c>
      <c r="AK18" s="4">
        <v>101850.25</v>
      </c>
      <c r="AL18" s="4">
        <v>128390.25</v>
      </c>
      <c r="AM18" s="4">
        <v>139580.03</v>
      </c>
      <c r="AN18" s="4">
        <v>137758.21</v>
      </c>
      <c r="AO18" s="4">
        <v>146229.51999999999</v>
      </c>
      <c r="AP18" s="4">
        <v>161091.60999999999</v>
      </c>
      <c r="AQ18" s="4">
        <v>182049.37</v>
      </c>
      <c r="AR18" s="4">
        <v>219471.12</v>
      </c>
      <c r="AS18" s="4">
        <v>266136.26</v>
      </c>
      <c r="AT18" s="4">
        <v>321382.38</v>
      </c>
      <c r="AU18" s="4">
        <v>375167.29</v>
      </c>
      <c r="AV18" s="4">
        <v>429274.54</v>
      </c>
      <c r="AW18" s="4">
        <v>464610.41</v>
      </c>
      <c r="AX18" s="4">
        <v>520828.26624859549</v>
      </c>
      <c r="AY18" s="4">
        <v>538793.40877835243</v>
      </c>
      <c r="AZ18" s="4">
        <v>559525.78894018207</v>
      </c>
      <c r="BA18" s="4">
        <v>598280.61486412049</v>
      </c>
    </row>
    <row r="19" spans="1:53" x14ac:dyDescent="0.2">
      <c r="A19" s="345" t="s">
        <v>17</v>
      </c>
      <c r="B19" s="6">
        <v>94.8</v>
      </c>
      <c r="C19" s="6">
        <v>106.2</v>
      </c>
      <c r="D19" s="6">
        <v>112.8</v>
      </c>
      <c r="E19" s="6">
        <v>117.8</v>
      </c>
      <c r="F19" s="6">
        <v>137</v>
      </c>
      <c r="G19" s="6">
        <v>178.2</v>
      </c>
      <c r="H19" s="6">
        <v>180.4</v>
      </c>
      <c r="I19" s="6">
        <v>154.80000000000001</v>
      </c>
      <c r="J19" s="6">
        <v>131.4</v>
      </c>
      <c r="K19" s="6">
        <v>191.5</v>
      </c>
      <c r="L19" s="6">
        <v>269.89999999999998</v>
      </c>
      <c r="M19" s="6">
        <v>411.5</v>
      </c>
      <c r="N19" s="6">
        <v>520.1</v>
      </c>
      <c r="O19" s="6">
        <v>578.9</v>
      </c>
      <c r="P19" s="6">
        <v>1676.9567861413257</v>
      </c>
      <c r="Q19" s="6">
        <v>1814.57</v>
      </c>
      <c r="R19" s="6">
        <v>2605.81</v>
      </c>
      <c r="S19" s="6">
        <v>2990.84</v>
      </c>
      <c r="T19" s="6">
        <v>3077.19</v>
      </c>
      <c r="U19" s="6">
        <v>3192.32</v>
      </c>
      <c r="V19" s="6">
        <v>3671.17</v>
      </c>
      <c r="W19" s="6">
        <v>2773</v>
      </c>
      <c r="X19" s="6">
        <v>2488</v>
      </c>
      <c r="Y19" s="6">
        <v>2256</v>
      </c>
      <c r="Z19" s="6">
        <v>1906</v>
      </c>
      <c r="AA19" s="6">
        <v>1532</v>
      </c>
      <c r="AB19" s="6">
        <v>1920</v>
      </c>
      <c r="AC19" s="6">
        <v>2175</v>
      </c>
      <c r="AD19" s="6">
        <v>2467</v>
      </c>
      <c r="AE19" s="6">
        <v>3854.45</v>
      </c>
      <c r="AF19" s="6">
        <v>4350.75</v>
      </c>
      <c r="AG19" s="6">
        <v>4900.33</v>
      </c>
      <c r="AH19" s="6">
        <v>6109.72</v>
      </c>
      <c r="AI19" s="6">
        <v>8019.1</v>
      </c>
      <c r="AJ19" s="6">
        <v>10324.6</v>
      </c>
      <c r="AK19" s="6">
        <v>13784.38</v>
      </c>
      <c r="AL19" s="6">
        <v>16042.21</v>
      </c>
      <c r="AM19" s="6">
        <v>18775.740000000002</v>
      </c>
      <c r="AN19" s="6">
        <v>24877.83</v>
      </c>
      <c r="AO19" s="6">
        <v>27527.52</v>
      </c>
      <c r="AP19" s="6">
        <v>30603.919999999998</v>
      </c>
      <c r="AQ19" s="6">
        <v>40744.129999999997</v>
      </c>
      <c r="AR19" s="6">
        <v>47985.41</v>
      </c>
      <c r="AS19" s="6">
        <v>58905.42</v>
      </c>
      <c r="AT19" s="6">
        <v>166078.47</v>
      </c>
      <c r="AU19" s="6">
        <v>215786.12</v>
      </c>
      <c r="AV19" s="6">
        <v>250332.27</v>
      </c>
      <c r="AW19" s="6">
        <v>266463.99</v>
      </c>
      <c r="AX19" s="6">
        <v>306581.64206703636</v>
      </c>
      <c r="AY19" s="6">
        <v>347690.72607215791</v>
      </c>
      <c r="AZ19" s="6">
        <v>394666.14869446855</v>
      </c>
      <c r="BA19" s="6">
        <v>456039.01671910007</v>
      </c>
    </row>
    <row r="20" spans="1:53" x14ac:dyDescent="0.2">
      <c r="A20" s="345" t="s">
        <v>18</v>
      </c>
      <c r="B20" s="6">
        <v>283.60000000000002</v>
      </c>
      <c r="C20" s="6">
        <v>292.8</v>
      </c>
      <c r="D20" s="6">
        <v>313</v>
      </c>
      <c r="E20" s="6">
        <v>346.6</v>
      </c>
      <c r="F20" s="6">
        <v>380.6</v>
      </c>
      <c r="G20" s="6">
        <v>406.2</v>
      </c>
      <c r="H20" s="6">
        <v>435.4</v>
      </c>
      <c r="I20" s="6">
        <v>356.6</v>
      </c>
      <c r="J20" s="6">
        <v>342.2</v>
      </c>
      <c r="K20" s="6">
        <v>456.9</v>
      </c>
      <c r="L20" s="6">
        <v>670.4</v>
      </c>
      <c r="M20" s="6">
        <v>804.2</v>
      </c>
      <c r="N20" s="6">
        <v>812.6</v>
      </c>
      <c r="O20" s="6">
        <v>929.3</v>
      </c>
      <c r="P20" s="6">
        <v>3825.92296435158</v>
      </c>
      <c r="Q20" s="6">
        <v>4329.17</v>
      </c>
      <c r="R20" s="6">
        <v>5501.8</v>
      </c>
      <c r="S20" s="6">
        <v>6771.71</v>
      </c>
      <c r="T20" s="6">
        <v>7020.51</v>
      </c>
      <c r="U20" s="6">
        <v>8725.7900000000009</v>
      </c>
      <c r="V20" s="6">
        <v>9617.2000000000007</v>
      </c>
      <c r="W20" s="6">
        <v>6458.67</v>
      </c>
      <c r="X20" s="6">
        <v>6617.91</v>
      </c>
      <c r="Y20" s="6">
        <v>8308.2199999999993</v>
      </c>
      <c r="Z20" s="6">
        <v>8596.89</v>
      </c>
      <c r="AA20" s="6">
        <v>9186.65</v>
      </c>
      <c r="AB20" s="6">
        <v>9490.82</v>
      </c>
      <c r="AC20" s="6">
        <v>14815.78</v>
      </c>
      <c r="AD20" s="6">
        <v>20748.28</v>
      </c>
      <c r="AE20" s="6">
        <v>32367.85</v>
      </c>
      <c r="AF20" s="6">
        <v>35837.660000000003</v>
      </c>
      <c r="AG20" s="6">
        <v>41792.199999999997</v>
      </c>
      <c r="AH20" s="6">
        <v>62296.25</v>
      </c>
      <c r="AI20" s="6">
        <v>100848.89</v>
      </c>
      <c r="AJ20" s="6">
        <v>158394.5</v>
      </c>
      <c r="AK20" s="6">
        <v>273912.71999999997</v>
      </c>
      <c r="AL20" s="6">
        <v>357053.01</v>
      </c>
      <c r="AM20" s="6">
        <v>392343.38</v>
      </c>
      <c r="AN20" s="6">
        <v>444484.92</v>
      </c>
      <c r="AO20" s="6">
        <v>485667</v>
      </c>
      <c r="AP20" s="6">
        <v>527485.4</v>
      </c>
      <c r="AQ20" s="6">
        <v>642697.21</v>
      </c>
      <c r="AR20" s="6">
        <v>772436.94</v>
      </c>
      <c r="AS20" s="6">
        <v>922149.87</v>
      </c>
      <c r="AT20" s="6">
        <v>1484422.36</v>
      </c>
      <c r="AU20" s="6">
        <v>1868251.3</v>
      </c>
      <c r="AV20" s="6">
        <v>2741794.53</v>
      </c>
      <c r="AW20" s="6">
        <v>3044773.87</v>
      </c>
      <c r="AX20" s="6">
        <v>3503181.6958681135</v>
      </c>
      <c r="AY20" s="6">
        <v>4082351.7582072415</v>
      </c>
      <c r="AZ20" s="6">
        <v>4648696.9777351208</v>
      </c>
      <c r="BA20" s="6">
        <v>5388008.5469369441</v>
      </c>
    </row>
    <row r="21" spans="1:53" x14ac:dyDescent="0.2">
      <c r="A21" s="345" t="s">
        <v>19</v>
      </c>
      <c r="B21" s="6">
        <v>303</v>
      </c>
      <c r="C21" s="6">
        <v>340.2</v>
      </c>
      <c r="D21" s="6">
        <v>365.6</v>
      </c>
      <c r="E21" s="6">
        <v>389.8</v>
      </c>
      <c r="F21" s="6">
        <v>453.6</v>
      </c>
      <c r="G21" s="6">
        <v>476.4</v>
      </c>
      <c r="H21" s="6">
        <v>508</v>
      </c>
      <c r="I21" s="6">
        <v>415.6</v>
      </c>
      <c r="J21" s="6">
        <v>497.2</v>
      </c>
      <c r="K21" s="6">
        <v>642</v>
      </c>
      <c r="L21" s="6">
        <v>851.9</v>
      </c>
      <c r="M21" s="6">
        <v>979.2</v>
      </c>
      <c r="N21" s="6">
        <v>1031.3</v>
      </c>
      <c r="O21" s="6">
        <v>1252.2</v>
      </c>
      <c r="P21" s="6">
        <v>2782.3338662597967</v>
      </c>
      <c r="Q21" s="6">
        <v>3619.77</v>
      </c>
      <c r="R21" s="6">
        <v>4164.6000000000004</v>
      </c>
      <c r="S21" s="6">
        <v>4755.6099999999997</v>
      </c>
      <c r="T21" s="6">
        <v>5105.54</v>
      </c>
      <c r="U21" s="6">
        <v>5478.28</v>
      </c>
      <c r="V21" s="6">
        <v>6157.84</v>
      </c>
      <c r="W21" s="6">
        <v>9005.0400000000009</v>
      </c>
      <c r="X21" s="6">
        <v>9633.17</v>
      </c>
      <c r="Y21" s="6">
        <v>10109.16</v>
      </c>
      <c r="Z21" s="6">
        <v>10849.45</v>
      </c>
      <c r="AA21" s="6">
        <v>12338.3</v>
      </c>
      <c r="AB21" s="6">
        <v>13455.85</v>
      </c>
      <c r="AC21" s="6">
        <v>14550.52</v>
      </c>
      <c r="AD21" s="6">
        <v>16745.330000000002</v>
      </c>
      <c r="AE21" s="6">
        <v>21265.53</v>
      </c>
      <c r="AF21" s="6">
        <v>27425.599999999999</v>
      </c>
      <c r="AG21" s="6">
        <v>31355.45</v>
      </c>
      <c r="AH21" s="6">
        <v>44227.32</v>
      </c>
      <c r="AI21" s="6">
        <v>60863.26</v>
      </c>
      <c r="AJ21" s="6">
        <v>98336.16</v>
      </c>
      <c r="AK21" s="6">
        <v>151822.91</v>
      </c>
      <c r="AL21" s="6">
        <v>194941.22</v>
      </c>
      <c r="AM21" s="6">
        <v>221391.89</v>
      </c>
      <c r="AN21" s="6">
        <v>299450.08</v>
      </c>
      <c r="AO21" s="6">
        <v>373576.15</v>
      </c>
      <c r="AP21" s="6">
        <v>471814.64</v>
      </c>
      <c r="AQ21" s="6">
        <v>572666.18999999994</v>
      </c>
      <c r="AR21" s="6">
        <v>692179.53</v>
      </c>
      <c r="AS21" s="6">
        <v>843690.5</v>
      </c>
      <c r="AT21" s="6">
        <v>1246723.69</v>
      </c>
      <c r="AU21" s="6">
        <v>1620111.98</v>
      </c>
      <c r="AV21" s="6">
        <v>2143487.42</v>
      </c>
      <c r="AW21" s="6">
        <v>2502832.0399999996</v>
      </c>
      <c r="AX21" s="6">
        <v>2785654.7793819332</v>
      </c>
      <c r="AY21" s="6">
        <v>3106819.5382745769</v>
      </c>
      <c r="AZ21" s="6">
        <v>3436174.2384579903</v>
      </c>
      <c r="BA21" s="6">
        <v>3846403.3966348534</v>
      </c>
    </row>
    <row r="22" spans="1:53" x14ac:dyDescent="0.2">
      <c r="A22" s="346" t="s">
        <v>20</v>
      </c>
      <c r="B22" s="4">
        <v>89.6</v>
      </c>
      <c r="C22" s="4">
        <v>107.2</v>
      </c>
      <c r="D22" s="4">
        <v>113.6</v>
      </c>
      <c r="E22" s="4">
        <v>118.8</v>
      </c>
      <c r="F22" s="4">
        <v>138.19999999999999</v>
      </c>
      <c r="G22" s="4">
        <v>132.80000000000001</v>
      </c>
      <c r="H22" s="4">
        <v>131.6</v>
      </c>
      <c r="I22" s="4">
        <v>110.4</v>
      </c>
      <c r="J22" s="4">
        <v>121.6</v>
      </c>
      <c r="K22" s="4">
        <v>125.6</v>
      </c>
      <c r="L22" s="4">
        <v>133.69999999999999</v>
      </c>
      <c r="M22" s="4">
        <v>169.1</v>
      </c>
      <c r="N22" s="4">
        <v>217.8</v>
      </c>
      <c r="O22" s="4">
        <v>265.60000000000002</v>
      </c>
      <c r="P22" s="4">
        <v>620.55559193517104</v>
      </c>
      <c r="Q22" s="4">
        <v>632.39</v>
      </c>
      <c r="R22" s="4">
        <v>801.16</v>
      </c>
      <c r="S22" s="4">
        <v>987.13</v>
      </c>
      <c r="T22" s="4">
        <v>1138.71</v>
      </c>
      <c r="U22" s="4">
        <v>1349.76</v>
      </c>
      <c r="V22" s="4">
        <v>1635.74</v>
      </c>
      <c r="W22" s="4">
        <v>2886.56</v>
      </c>
      <c r="X22" s="4">
        <v>2585.3000000000002</v>
      </c>
      <c r="Y22" s="4">
        <v>2573.02</v>
      </c>
      <c r="Z22" s="4">
        <v>2765.26</v>
      </c>
      <c r="AA22" s="4">
        <v>3730.36</v>
      </c>
      <c r="AB22" s="4">
        <v>3886.93</v>
      </c>
      <c r="AC22" s="4">
        <v>4145.96</v>
      </c>
      <c r="AD22" s="4">
        <v>4464.04</v>
      </c>
      <c r="AE22" s="4">
        <v>4731.3599999999997</v>
      </c>
      <c r="AF22" s="4">
        <v>5438.84</v>
      </c>
      <c r="AG22" s="4">
        <v>6150.23</v>
      </c>
      <c r="AH22" s="4">
        <v>9011.32</v>
      </c>
      <c r="AI22" s="4">
        <v>15008.47</v>
      </c>
      <c r="AJ22" s="4">
        <v>32024.59</v>
      </c>
      <c r="AK22" s="4">
        <v>50314.93</v>
      </c>
      <c r="AL22" s="4">
        <v>65531.41</v>
      </c>
      <c r="AM22" s="4">
        <v>75678.09</v>
      </c>
      <c r="AN22" s="4">
        <v>97652.160000000003</v>
      </c>
      <c r="AO22" s="4">
        <v>116501.72</v>
      </c>
      <c r="AP22" s="4">
        <v>129092.02</v>
      </c>
      <c r="AQ22" s="4">
        <v>144635.17000000001</v>
      </c>
      <c r="AR22" s="4">
        <v>178783.67</v>
      </c>
      <c r="AS22" s="4">
        <v>224881.21</v>
      </c>
      <c r="AT22" s="4">
        <v>365730.57</v>
      </c>
      <c r="AU22" s="4">
        <v>385481.61</v>
      </c>
      <c r="AV22" s="4">
        <v>441822.3</v>
      </c>
      <c r="AW22" s="4">
        <v>473445.36</v>
      </c>
      <c r="AX22" s="4">
        <v>479126.68595874048</v>
      </c>
      <c r="AY22" s="4">
        <v>506720.9713250848</v>
      </c>
      <c r="AZ22" s="4">
        <v>528986.38152329833</v>
      </c>
      <c r="BA22" s="4">
        <v>565036.01945819694</v>
      </c>
    </row>
    <row r="23" spans="1:53" x14ac:dyDescent="0.2">
      <c r="A23" s="346" t="s">
        <v>21</v>
      </c>
      <c r="B23" s="4">
        <v>53.8</v>
      </c>
      <c r="C23" s="4">
        <v>68.8</v>
      </c>
      <c r="D23" s="4">
        <v>71</v>
      </c>
      <c r="E23" s="4">
        <v>71.599999999999994</v>
      </c>
      <c r="F23" s="4">
        <v>93.8</v>
      </c>
      <c r="G23" s="4">
        <v>88</v>
      </c>
      <c r="H23" s="4">
        <v>93.2</v>
      </c>
      <c r="I23" s="4">
        <v>75.400000000000006</v>
      </c>
      <c r="J23" s="4">
        <v>81.8</v>
      </c>
      <c r="K23" s="4">
        <v>83.4</v>
      </c>
      <c r="L23" s="4">
        <v>86</v>
      </c>
      <c r="M23" s="4">
        <v>117.4</v>
      </c>
      <c r="N23" s="4">
        <v>163.9</v>
      </c>
      <c r="O23" s="4">
        <v>209.6</v>
      </c>
      <c r="P23" s="4">
        <v>620.55559193517104</v>
      </c>
      <c r="Q23" s="4">
        <v>632.39</v>
      </c>
      <c r="R23" s="4">
        <v>801.16</v>
      </c>
      <c r="S23" s="4">
        <v>987.13</v>
      </c>
      <c r="T23" s="4">
        <v>1138.71</v>
      </c>
      <c r="U23" s="4">
        <v>1349.76</v>
      </c>
      <c r="V23" s="4">
        <v>1635.74</v>
      </c>
      <c r="W23" s="4">
        <v>2326.6999999999998</v>
      </c>
      <c r="X23" s="4">
        <v>1905.1</v>
      </c>
      <c r="Y23" s="4">
        <v>1860.9</v>
      </c>
      <c r="Z23" s="4">
        <v>2089.8000000000002</v>
      </c>
      <c r="AA23" s="4">
        <v>3030.5</v>
      </c>
      <c r="AB23" s="4">
        <v>3171.1</v>
      </c>
      <c r="AC23" s="4">
        <v>3430.02</v>
      </c>
      <c r="AD23" s="4">
        <v>3709.98</v>
      </c>
      <c r="AE23" s="4">
        <v>4019.58</v>
      </c>
      <c r="AF23" s="4">
        <v>4665.62</v>
      </c>
      <c r="AG23" s="4">
        <v>5293.84</v>
      </c>
      <c r="AH23" s="4">
        <v>8050.81</v>
      </c>
      <c r="AI23" s="4">
        <v>13548.18</v>
      </c>
      <c r="AJ23" s="4">
        <v>29826.639999999999</v>
      </c>
      <c r="AK23" s="4">
        <v>46687.45</v>
      </c>
      <c r="AL23" s="4">
        <v>60621.68</v>
      </c>
      <c r="AM23" s="4">
        <v>69676.070000000007</v>
      </c>
      <c r="AN23" s="4">
        <v>90067.63</v>
      </c>
      <c r="AO23" s="4">
        <v>106212.07</v>
      </c>
      <c r="AP23" s="4">
        <v>116337.7</v>
      </c>
      <c r="AQ23" s="4">
        <v>129967.75</v>
      </c>
      <c r="AR23" s="4">
        <v>160679.9</v>
      </c>
      <c r="AS23" s="4">
        <v>205936.69</v>
      </c>
      <c r="AT23" s="4">
        <v>344913.02</v>
      </c>
      <c r="AU23" s="4">
        <v>362605.26</v>
      </c>
      <c r="AV23" s="4">
        <v>416240.26</v>
      </c>
      <c r="AW23" s="4">
        <v>444989.96</v>
      </c>
      <c r="AX23" s="4">
        <v>450329.83938342356</v>
      </c>
      <c r="AY23" s="4">
        <v>475907.24805262475</v>
      </c>
      <c r="AZ23" s="4">
        <v>495756.15964358632</v>
      </c>
      <c r="BA23" s="4">
        <v>528493.02930846612</v>
      </c>
    </row>
    <row r="24" spans="1:53" x14ac:dyDescent="0.2">
      <c r="A24" s="346" t="s">
        <v>22</v>
      </c>
      <c r="B24" s="4">
        <v>20.6</v>
      </c>
      <c r="C24" s="4">
        <v>24.2</v>
      </c>
      <c r="D24" s="4">
        <v>24.2</v>
      </c>
      <c r="E24" s="4">
        <v>25.8</v>
      </c>
      <c r="F24" s="4">
        <v>21.6</v>
      </c>
      <c r="G24" s="4">
        <v>21.8</v>
      </c>
      <c r="H24" s="4">
        <v>19.2</v>
      </c>
      <c r="I24" s="4">
        <v>17.399999999999999</v>
      </c>
      <c r="J24" s="4">
        <v>18.2</v>
      </c>
      <c r="K24" s="4">
        <v>16.600000000000001</v>
      </c>
      <c r="L24" s="4">
        <v>13.4</v>
      </c>
      <c r="M24" s="4">
        <v>13.4</v>
      </c>
      <c r="N24" s="4">
        <v>14.8</v>
      </c>
      <c r="O24" s="4">
        <v>18.3</v>
      </c>
      <c r="P24" s="4"/>
      <c r="Q24" s="4"/>
      <c r="R24" s="4"/>
      <c r="S24" s="4"/>
      <c r="T24" s="4"/>
      <c r="U24" s="4"/>
      <c r="V24" s="4"/>
      <c r="W24" s="4">
        <v>110.6</v>
      </c>
      <c r="X24" s="4">
        <v>128.30000000000001</v>
      </c>
      <c r="Y24" s="4">
        <v>110.5</v>
      </c>
      <c r="Z24" s="4">
        <v>109.3</v>
      </c>
      <c r="AA24" s="4">
        <v>131.5</v>
      </c>
      <c r="AB24" s="4">
        <v>138.33000000000001</v>
      </c>
      <c r="AC24" s="4">
        <v>93.72</v>
      </c>
      <c r="AD24" s="4">
        <v>79.8</v>
      </c>
      <c r="AE24" s="4">
        <v>58.73</v>
      </c>
      <c r="AF24" s="4">
        <v>59.91</v>
      </c>
      <c r="AG24" s="4">
        <v>59.29</v>
      </c>
      <c r="AH24" s="4">
        <v>42.69</v>
      </c>
      <c r="AI24" s="4">
        <v>58.73</v>
      </c>
      <c r="AJ24" s="4">
        <v>2.85</v>
      </c>
      <c r="AK24" s="4">
        <v>2.44</v>
      </c>
      <c r="AL24" s="4">
        <v>2.94</v>
      </c>
      <c r="AM24" s="4">
        <v>3.66</v>
      </c>
      <c r="AN24" s="4">
        <v>3.93</v>
      </c>
      <c r="AO24" s="4">
        <v>4.1900000000000004</v>
      </c>
      <c r="AP24" s="4">
        <v>4.5</v>
      </c>
      <c r="AQ24" s="4">
        <v>4.93</v>
      </c>
      <c r="AR24" s="4">
        <v>5.36</v>
      </c>
      <c r="AS24" s="4">
        <v>5.92</v>
      </c>
      <c r="AT24" s="4">
        <v>6.41</v>
      </c>
      <c r="AU24" s="4">
        <v>6.94</v>
      </c>
      <c r="AV24" s="4">
        <v>7.53</v>
      </c>
      <c r="AW24" s="4">
        <v>9.5500000000000007</v>
      </c>
      <c r="AX24" s="4">
        <v>9.6576288763723319</v>
      </c>
      <c r="AY24" s="4">
        <v>10.22102862927354</v>
      </c>
      <c r="AZ24" s="4">
        <v>10.784109725731181</v>
      </c>
      <c r="BA24" s="4">
        <v>11.646149335286422</v>
      </c>
    </row>
    <row r="25" spans="1:53" x14ac:dyDescent="0.2">
      <c r="A25" s="346" t="s">
        <v>23</v>
      </c>
      <c r="B25" s="4">
        <v>12.6</v>
      </c>
      <c r="C25" s="4">
        <v>11.8</v>
      </c>
      <c r="D25" s="4">
        <v>16</v>
      </c>
      <c r="E25" s="4">
        <v>18.2</v>
      </c>
      <c r="F25" s="4">
        <v>20</v>
      </c>
      <c r="G25" s="4">
        <v>20.2</v>
      </c>
      <c r="H25" s="4">
        <v>16.399999999999999</v>
      </c>
      <c r="I25" s="4">
        <v>14.8</v>
      </c>
      <c r="J25" s="4">
        <v>18</v>
      </c>
      <c r="K25" s="4">
        <v>20.399999999999999</v>
      </c>
      <c r="L25" s="4">
        <v>28.1</v>
      </c>
      <c r="M25" s="4">
        <v>32.1</v>
      </c>
      <c r="N25" s="4">
        <v>32.9</v>
      </c>
      <c r="O25" s="4">
        <v>31.5</v>
      </c>
      <c r="P25" s="4"/>
      <c r="Q25" s="4"/>
      <c r="R25" s="4"/>
      <c r="S25" s="4"/>
      <c r="T25" s="4"/>
      <c r="U25" s="4"/>
      <c r="V25" s="4"/>
      <c r="W25" s="4">
        <v>232.9</v>
      </c>
      <c r="X25" s="4">
        <v>291.7</v>
      </c>
      <c r="Y25" s="4">
        <v>330</v>
      </c>
      <c r="Z25" s="4">
        <v>271.39999999999998</v>
      </c>
      <c r="AA25" s="4">
        <v>253.1</v>
      </c>
      <c r="AB25" s="4">
        <v>265.39999999999998</v>
      </c>
      <c r="AC25" s="4">
        <v>281.69</v>
      </c>
      <c r="AD25" s="4">
        <v>311.5</v>
      </c>
      <c r="AE25" s="4">
        <v>276.08</v>
      </c>
      <c r="AF25" s="4">
        <v>280.8</v>
      </c>
      <c r="AG25" s="4">
        <v>333.73</v>
      </c>
      <c r="AH25" s="4">
        <v>312.51</v>
      </c>
      <c r="AI25" s="4">
        <v>460.35</v>
      </c>
      <c r="AJ25" s="4">
        <v>435.05</v>
      </c>
      <c r="AK25" s="4">
        <v>502.48</v>
      </c>
      <c r="AL25" s="4">
        <v>569.34</v>
      </c>
      <c r="AM25" s="4">
        <v>641.95000000000005</v>
      </c>
      <c r="AN25" s="4">
        <v>671.13</v>
      </c>
      <c r="AO25" s="4">
        <v>703.01</v>
      </c>
      <c r="AP25" s="4">
        <v>762.46</v>
      </c>
      <c r="AQ25" s="4">
        <v>835.41</v>
      </c>
      <c r="AR25" s="4">
        <v>829.33</v>
      </c>
      <c r="AS25" s="4">
        <v>842.4</v>
      </c>
      <c r="AT25" s="4">
        <v>909.92</v>
      </c>
      <c r="AU25" s="4">
        <v>982.88</v>
      </c>
      <c r="AV25" s="4">
        <v>1061.25</v>
      </c>
      <c r="AW25" s="4">
        <v>1170.7</v>
      </c>
      <c r="AX25" s="4">
        <v>1184.7498057007572</v>
      </c>
      <c r="AY25" s="4">
        <v>1248.3813317560162</v>
      </c>
      <c r="AZ25" s="4">
        <v>1353.7165220187348</v>
      </c>
      <c r="BA25" s="4">
        <v>1508.3433913696863</v>
      </c>
    </row>
    <row r="26" spans="1:53" x14ac:dyDescent="0.2">
      <c r="A26" s="346" t="s">
        <v>24</v>
      </c>
      <c r="B26" s="4">
        <v>2.6</v>
      </c>
      <c r="C26" s="4">
        <v>2.4</v>
      </c>
      <c r="D26" s="4">
        <v>2.4</v>
      </c>
      <c r="E26" s="4">
        <v>3.2</v>
      </c>
      <c r="F26" s="4">
        <v>2.8</v>
      </c>
      <c r="G26" s="4">
        <v>2.8</v>
      </c>
      <c r="H26" s="4">
        <v>2.8</v>
      </c>
      <c r="I26" s="4">
        <v>2.8</v>
      </c>
      <c r="J26" s="4">
        <v>3.6</v>
      </c>
      <c r="K26" s="4">
        <v>5.2</v>
      </c>
      <c r="L26" s="4">
        <v>6.2</v>
      </c>
      <c r="M26" s="4">
        <v>6.2</v>
      </c>
      <c r="N26" s="4">
        <v>6.2</v>
      </c>
      <c r="O26" s="4">
        <v>6.2</v>
      </c>
      <c r="P26" s="4"/>
      <c r="Q26" s="4"/>
      <c r="R26" s="4"/>
      <c r="S26" s="4"/>
      <c r="T26" s="4"/>
      <c r="U26" s="4"/>
      <c r="V26" s="4"/>
      <c r="W26" s="4">
        <v>124.3</v>
      </c>
      <c r="X26" s="4">
        <v>163</v>
      </c>
      <c r="Y26" s="4">
        <v>161.30000000000001</v>
      </c>
      <c r="Z26" s="4">
        <v>169.2</v>
      </c>
      <c r="AA26" s="4">
        <v>198</v>
      </c>
      <c r="AB26" s="4">
        <v>183.5</v>
      </c>
      <c r="AC26" s="4">
        <v>198.98</v>
      </c>
      <c r="AD26" s="4">
        <v>210.92</v>
      </c>
      <c r="AE26" s="4">
        <v>212.52</v>
      </c>
      <c r="AF26" s="4">
        <v>248.53</v>
      </c>
      <c r="AG26" s="4">
        <v>252.26</v>
      </c>
      <c r="AH26" s="4">
        <v>346.26</v>
      </c>
      <c r="AI26" s="4">
        <v>506.6</v>
      </c>
      <c r="AJ26" s="4">
        <v>683.94</v>
      </c>
      <c r="AK26" s="4">
        <v>833.07</v>
      </c>
      <c r="AL26" s="4">
        <v>943.88</v>
      </c>
      <c r="AM26" s="4">
        <v>1143.95</v>
      </c>
      <c r="AN26" s="4">
        <v>1225.18</v>
      </c>
      <c r="AO26" s="4">
        <v>1381.4</v>
      </c>
      <c r="AP26" s="4">
        <v>1651.97</v>
      </c>
      <c r="AQ26" s="4">
        <v>1889.79</v>
      </c>
      <c r="AR26" s="4">
        <v>2519.23</v>
      </c>
      <c r="AS26" s="4">
        <v>2759.18</v>
      </c>
      <c r="AT26" s="4">
        <v>3009.64</v>
      </c>
      <c r="AU26" s="4">
        <v>3282.82</v>
      </c>
      <c r="AV26" s="4">
        <v>4023.88</v>
      </c>
      <c r="AW26" s="4">
        <v>4567.79</v>
      </c>
      <c r="AX26" s="4">
        <v>4622.6006313132248</v>
      </c>
      <c r="AY26" s="4">
        <v>5243.0947126266183</v>
      </c>
      <c r="AZ26" s="4">
        <v>5866.0284209239517</v>
      </c>
      <c r="BA26" s="4">
        <v>6573.6583976411748</v>
      </c>
    </row>
    <row r="27" spans="1:53" x14ac:dyDescent="0.2">
      <c r="A27" s="346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92.06</v>
      </c>
      <c r="X27" s="4">
        <v>97.2</v>
      </c>
      <c r="Y27" s="4">
        <v>110.32</v>
      </c>
      <c r="Z27" s="4">
        <v>125.56</v>
      </c>
      <c r="AA27" s="4">
        <v>117.26</v>
      </c>
      <c r="AB27" s="4">
        <v>128.6</v>
      </c>
      <c r="AC27" s="4">
        <v>141.55000000000001</v>
      </c>
      <c r="AD27" s="4">
        <v>151.84</v>
      </c>
      <c r="AE27" s="4">
        <v>164.45</v>
      </c>
      <c r="AF27" s="4">
        <v>183.98</v>
      </c>
      <c r="AG27" s="4">
        <v>211.11</v>
      </c>
      <c r="AH27" s="4">
        <v>259.05</v>
      </c>
      <c r="AI27" s="4">
        <v>434.61</v>
      </c>
      <c r="AJ27" s="4">
        <v>1076.1099999999999</v>
      </c>
      <c r="AK27" s="4">
        <v>2289.4899999999998</v>
      </c>
      <c r="AL27" s="4">
        <v>3393.57</v>
      </c>
      <c r="AM27" s="4">
        <v>4212.46</v>
      </c>
      <c r="AN27" s="4">
        <v>5684.29</v>
      </c>
      <c r="AO27" s="4">
        <v>8201.0499999999993</v>
      </c>
      <c r="AP27" s="4">
        <v>10335.39</v>
      </c>
      <c r="AQ27" s="4">
        <v>11937.29</v>
      </c>
      <c r="AR27" s="4">
        <v>14749.85</v>
      </c>
      <c r="AS27" s="4">
        <v>15337.02</v>
      </c>
      <c r="AT27" s="4">
        <v>16891.580000000002</v>
      </c>
      <c r="AU27" s="4">
        <v>18603.71</v>
      </c>
      <c r="AV27" s="4">
        <v>20489.38</v>
      </c>
      <c r="AW27" s="4">
        <v>22707.360000000001</v>
      </c>
      <c r="AX27" s="4">
        <v>22979.838509426561</v>
      </c>
      <c r="AY27" s="4">
        <v>24312.026199448184</v>
      </c>
      <c r="AZ27" s="4">
        <v>25999.69282704364</v>
      </c>
      <c r="BA27" s="4">
        <v>28449.342211384756</v>
      </c>
    </row>
    <row r="28" spans="1:53" x14ac:dyDescent="0.2">
      <c r="A28" s="346" t="s">
        <v>26</v>
      </c>
      <c r="B28" s="4">
        <v>7.8</v>
      </c>
      <c r="C28" s="4">
        <v>8.8000000000000007</v>
      </c>
      <c r="D28" s="4">
        <v>9.8000000000000007</v>
      </c>
      <c r="E28" s="4">
        <v>11.6</v>
      </c>
      <c r="F28" s="4">
        <v>14</v>
      </c>
      <c r="G28" s="4">
        <v>16.2</v>
      </c>
      <c r="H28" s="4">
        <v>16.399999999999999</v>
      </c>
      <c r="I28" s="4">
        <v>9.4</v>
      </c>
      <c r="J28" s="4">
        <v>9.8000000000000007</v>
      </c>
      <c r="K28" s="4">
        <v>10</v>
      </c>
      <c r="L28" s="4">
        <v>11.4</v>
      </c>
      <c r="M28" s="4">
        <v>14.4</v>
      </c>
      <c r="N28" s="4">
        <v>15.6</v>
      </c>
      <c r="O28" s="4">
        <v>23.1</v>
      </c>
      <c r="P28" s="4">
        <v>31.973019099539378</v>
      </c>
      <c r="Q28" s="4">
        <v>41.16</v>
      </c>
      <c r="R28" s="4">
        <v>51.04</v>
      </c>
      <c r="S28" s="4">
        <v>52.15</v>
      </c>
      <c r="T28" s="4">
        <v>58.67</v>
      </c>
      <c r="U28" s="4">
        <v>65</v>
      </c>
      <c r="V28" s="4">
        <v>69.989999999999995</v>
      </c>
      <c r="W28" s="4">
        <v>157.9</v>
      </c>
      <c r="X28" s="4">
        <v>179.7</v>
      </c>
      <c r="Y28" s="4">
        <v>145.5</v>
      </c>
      <c r="Z28" s="4">
        <v>151.1</v>
      </c>
      <c r="AA28" s="4">
        <v>186</v>
      </c>
      <c r="AB28" s="4">
        <v>191.8</v>
      </c>
      <c r="AC28" s="4">
        <v>201.69</v>
      </c>
      <c r="AD28" s="4">
        <v>215.71</v>
      </c>
      <c r="AE28" s="4">
        <v>219.48</v>
      </c>
      <c r="AF28" s="4">
        <v>247.9</v>
      </c>
      <c r="AG28" s="4">
        <v>252.32</v>
      </c>
      <c r="AH28" s="4">
        <v>323.31</v>
      </c>
      <c r="AI28" s="4">
        <v>446.16</v>
      </c>
      <c r="AJ28" s="4">
        <v>452.2</v>
      </c>
      <c r="AK28" s="4">
        <v>525.65</v>
      </c>
      <c r="AL28" s="4">
        <v>605.73</v>
      </c>
      <c r="AM28" s="4">
        <v>684.52</v>
      </c>
      <c r="AN28" s="4">
        <v>743.26</v>
      </c>
      <c r="AO28" s="4">
        <v>814</v>
      </c>
      <c r="AP28" s="4">
        <v>1039.1099999999999</v>
      </c>
      <c r="AQ28" s="4">
        <v>6891.23</v>
      </c>
      <c r="AR28" s="4">
        <v>9816.4699999999993</v>
      </c>
      <c r="AS28" s="4">
        <v>13206.71</v>
      </c>
      <c r="AT28" s="4">
        <v>21609.5</v>
      </c>
      <c r="AU28" s="4">
        <v>39513.199999999997</v>
      </c>
      <c r="AV28" s="4">
        <v>165524.06</v>
      </c>
      <c r="AW28" s="4">
        <v>243551.04</v>
      </c>
      <c r="AX28" s="4">
        <v>249883.37060016117</v>
      </c>
      <c r="AY28" s="4">
        <v>256003.68796872368</v>
      </c>
      <c r="AZ28" s="4">
        <v>262556.96341830009</v>
      </c>
      <c r="BA28" s="4">
        <v>293655.52327712823</v>
      </c>
    </row>
    <row r="29" spans="1:53" x14ac:dyDescent="0.2">
      <c r="A29" s="346" t="s">
        <v>27</v>
      </c>
      <c r="B29" s="4">
        <v>7.8</v>
      </c>
      <c r="C29" s="4">
        <v>8.8000000000000007</v>
      </c>
      <c r="D29" s="4">
        <v>9.8000000000000007</v>
      </c>
      <c r="E29" s="4">
        <v>11.6</v>
      </c>
      <c r="F29" s="4">
        <v>14</v>
      </c>
      <c r="G29" s="4">
        <v>16.2</v>
      </c>
      <c r="H29" s="4">
        <v>16.399999999999999</v>
      </c>
      <c r="I29" s="4">
        <v>9.4</v>
      </c>
      <c r="J29" s="4">
        <v>9.8000000000000007</v>
      </c>
      <c r="K29" s="4">
        <v>10</v>
      </c>
      <c r="L29" s="4">
        <v>11.4</v>
      </c>
      <c r="M29" s="4">
        <v>14.4</v>
      </c>
      <c r="N29" s="4">
        <v>15.6</v>
      </c>
      <c r="O29" s="4">
        <v>23.1</v>
      </c>
      <c r="P29" s="4">
        <v>31.973019099539378</v>
      </c>
      <c r="Q29" s="4">
        <v>41.16</v>
      </c>
      <c r="R29" s="4">
        <v>51.04</v>
      </c>
      <c r="S29" s="4">
        <v>52.15</v>
      </c>
      <c r="T29" s="4">
        <v>58.67</v>
      </c>
      <c r="U29" s="4">
        <v>65</v>
      </c>
      <c r="V29" s="4">
        <v>69.989999999999995</v>
      </c>
      <c r="W29" s="4">
        <v>65.599999999999994</v>
      </c>
      <c r="X29" s="4">
        <v>76.3</v>
      </c>
      <c r="Y29" s="4">
        <v>44</v>
      </c>
      <c r="Z29" s="4">
        <v>62.4</v>
      </c>
      <c r="AA29" s="4">
        <v>87.6</v>
      </c>
      <c r="AB29" s="4">
        <v>91.4</v>
      </c>
      <c r="AC29" s="4">
        <v>99.74</v>
      </c>
      <c r="AD29" s="4">
        <v>108.84</v>
      </c>
      <c r="AE29" s="4">
        <v>111.01</v>
      </c>
      <c r="AF29" s="4">
        <v>137.26</v>
      </c>
      <c r="AG29" s="4">
        <v>140.02000000000001</v>
      </c>
      <c r="AH29" s="4">
        <v>173.9</v>
      </c>
      <c r="AI29" s="4">
        <v>215.99</v>
      </c>
      <c r="AJ29" s="4">
        <v>218.16</v>
      </c>
      <c r="AK29" s="4">
        <v>274.86</v>
      </c>
      <c r="AL29" s="4">
        <v>331.88</v>
      </c>
      <c r="AM29" s="4">
        <v>386.95</v>
      </c>
      <c r="AN29" s="4">
        <v>418.49</v>
      </c>
      <c r="AO29" s="4">
        <v>451.25</v>
      </c>
      <c r="AP29" s="4">
        <v>493.15</v>
      </c>
      <c r="AQ29" s="4">
        <v>6272.12</v>
      </c>
      <c r="AR29" s="4">
        <v>8736.2099999999991</v>
      </c>
      <c r="AS29" s="4">
        <v>12194.74</v>
      </c>
      <c r="AT29" s="4">
        <v>20454.080000000002</v>
      </c>
      <c r="AU29" s="4">
        <v>38194</v>
      </c>
      <c r="AV29" s="4">
        <v>164019.87</v>
      </c>
      <c r="AW29" s="4">
        <v>241814.89</v>
      </c>
      <c r="AX29" s="4">
        <v>248102.07789574287</v>
      </c>
      <c r="AY29" s="4">
        <v>254195.3656444478</v>
      </c>
      <c r="AZ29" s="4">
        <v>260707.87329614439</v>
      </c>
      <c r="BA29" s="4">
        <v>291712.08583305666</v>
      </c>
    </row>
    <row r="30" spans="1:53" x14ac:dyDescent="0.2">
      <c r="A30" s="346" t="s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92.3</v>
      </c>
      <c r="X30" s="4">
        <v>103.4</v>
      </c>
      <c r="Y30" s="4">
        <v>101.5</v>
      </c>
      <c r="Z30" s="4">
        <v>88.7</v>
      </c>
      <c r="AA30" s="4">
        <v>98.4</v>
      </c>
      <c r="AB30" s="4">
        <v>100.4</v>
      </c>
      <c r="AC30" s="4">
        <v>101.95</v>
      </c>
      <c r="AD30" s="4">
        <v>106.87</v>
      </c>
      <c r="AE30" s="4">
        <v>108.47</v>
      </c>
      <c r="AF30" s="4">
        <v>110.64</v>
      </c>
      <c r="AG30" s="4">
        <v>112.3</v>
      </c>
      <c r="AH30" s="4">
        <v>149.41</v>
      </c>
      <c r="AI30" s="4">
        <v>230.17</v>
      </c>
      <c r="AJ30" s="4">
        <v>234.04</v>
      </c>
      <c r="AK30" s="4">
        <v>250.79</v>
      </c>
      <c r="AL30" s="4">
        <v>273.85000000000002</v>
      </c>
      <c r="AM30" s="4">
        <v>297.57</v>
      </c>
      <c r="AN30" s="4">
        <v>324.77</v>
      </c>
      <c r="AO30" s="4">
        <v>362.75</v>
      </c>
      <c r="AP30" s="4">
        <v>545.96</v>
      </c>
      <c r="AQ30" s="4">
        <v>619.11</v>
      </c>
      <c r="AR30" s="4">
        <v>1080.26</v>
      </c>
      <c r="AS30" s="4">
        <v>1011.97</v>
      </c>
      <c r="AT30" s="4">
        <v>1155.42</v>
      </c>
      <c r="AU30" s="4">
        <v>1319.2</v>
      </c>
      <c r="AV30" s="4">
        <v>1504.19</v>
      </c>
      <c r="AW30" s="4">
        <v>1736.15</v>
      </c>
      <c r="AX30" s="4">
        <v>1781.29270441829</v>
      </c>
      <c r="AY30" s="4">
        <v>1808.3223242758822</v>
      </c>
      <c r="AZ30" s="4">
        <v>1849.0901221557056</v>
      </c>
      <c r="BA30" s="4">
        <v>1943.4374440715171</v>
      </c>
    </row>
    <row r="31" spans="1:53" x14ac:dyDescent="0.2">
      <c r="A31" s="346" t="s">
        <v>29</v>
      </c>
      <c r="B31" s="4">
        <v>9.6</v>
      </c>
      <c r="C31" s="4">
        <v>11.6</v>
      </c>
      <c r="D31" s="4">
        <v>11.6</v>
      </c>
      <c r="E31" s="4">
        <v>14.6</v>
      </c>
      <c r="F31" s="4">
        <v>17.2</v>
      </c>
      <c r="G31" s="4">
        <v>18</v>
      </c>
      <c r="H31" s="4">
        <v>19.600000000000001</v>
      </c>
      <c r="I31" s="4">
        <v>14</v>
      </c>
      <c r="J31" s="4">
        <v>14.8</v>
      </c>
      <c r="K31" s="4">
        <v>24.8</v>
      </c>
      <c r="L31" s="4">
        <v>37.200000000000003</v>
      </c>
      <c r="M31" s="4">
        <v>41.2</v>
      </c>
      <c r="N31" s="4">
        <v>47.8</v>
      </c>
      <c r="O31" s="4">
        <v>54.2</v>
      </c>
      <c r="P31" s="4">
        <v>69.700854658787904</v>
      </c>
      <c r="Q31" s="4">
        <v>63.4</v>
      </c>
      <c r="R31" s="4">
        <v>76.040000000000006</v>
      </c>
      <c r="S31" s="4">
        <v>98.66</v>
      </c>
      <c r="T31" s="4">
        <v>127.9</v>
      </c>
      <c r="U31" s="4">
        <v>199.65</v>
      </c>
      <c r="V31" s="4">
        <v>244.57</v>
      </c>
      <c r="W31" s="4">
        <v>454.6</v>
      </c>
      <c r="X31" s="4">
        <v>483.4</v>
      </c>
      <c r="Y31" s="4">
        <v>543.79999999999995</v>
      </c>
      <c r="Z31" s="4">
        <v>514.70000000000005</v>
      </c>
      <c r="AA31" s="4">
        <v>519.1</v>
      </c>
      <c r="AB31" s="4">
        <v>467.4</v>
      </c>
      <c r="AC31" s="4">
        <v>496.24</v>
      </c>
      <c r="AD31" s="4">
        <v>547.35</v>
      </c>
      <c r="AE31" s="4">
        <v>1066.96</v>
      </c>
      <c r="AF31" s="4">
        <v>1177.99</v>
      </c>
      <c r="AG31" s="4">
        <v>1297.44</v>
      </c>
      <c r="AH31" s="4">
        <v>1405.19</v>
      </c>
      <c r="AI31" s="4">
        <v>1600.77</v>
      </c>
      <c r="AJ31" s="4">
        <v>1795.16</v>
      </c>
      <c r="AK31" s="4">
        <v>1915.3</v>
      </c>
      <c r="AL31" s="4">
        <v>2006.29</v>
      </c>
      <c r="AM31" s="4">
        <v>2037.58</v>
      </c>
      <c r="AN31" s="4">
        <v>2020.65</v>
      </c>
      <c r="AO31" s="4">
        <v>2109.56</v>
      </c>
      <c r="AP31" s="4">
        <v>2200.25</v>
      </c>
      <c r="AQ31" s="4">
        <v>16400.03</v>
      </c>
      <c r="AR31" s="4">
        <v>18824.68</v>
      </c>
      <c r="AS31" s="4">
        <v>22397.41</v>
      </c>
      <c r="AT31" s="4">
        <v>26829.65</v>
      </c>
      <c r="AU31" s="4">
        <v>29387.42</v>
      </c>
      <c r="AV31" s="4">
        <v>42614.82</v>
      </c>
      <c r="AW31" s="4">
        <v>45778.44</v>
      </c>
      <c r="AX31" s="4">
        <v>52670.638708250764</v>
      </c>
      <c r="AY31" s="4">
        <v>62148.499368150689</v>
      </c>
      <c r="AZ31" s="4">
        <v>70293.718657305857</v>
      </c>
      <c r="BA31" s="4">
        <v>80712.939806541966</v>
      </c>
    </row>
    <row r="32" spans="1:53" x14ac:dyDescent="0.2">
      <c r="A32" s="346" t="s">
        <v>30</v>
      </c>
      <c r="B32" s="4">
        <v>8.4</v>
      </c>
      <c r="C32" s="4">
        <v>9.8000000000000007</v>
      </c>
      <c r="D32" s="4">
        <v>10.199999999999999</v>
      </c>
      <c r="E32" s="4">
        <v>13</v>
      </c>
      <c r="F32" s="4">
        <v>15.2</v>
      </c>
      <c r="G32" s="4">
        <v>16</v>
      </c>
      <c r="H32" s="4">
        <v>16.8</v>
      </c>
      <c r="I32" s="4">
        <v>12.2</v>
      </c>
      <c r="J32" s="4">
        <v>13</v>
      </c>
      <c r="K32" s="4">
        <v>21.4</v>
      </c>
      <c r="L32" s="4">
        <v>32.200000000000003</v>
      </c>
      <c r="M32" s="4">
        <v>36</v>
      </c>
      <c r="N32" s="4">
        <v>40.9</v>
      </c>
      <c r="O32" s="4">
        <v>44.5</v>
      </c>
      <c r="P32" s="4">
        <v>69.700854658787904</v>
      </c>
      <c r="Q32" s="4">
        <v>63.4</v>
      </c>
      <c r="R32" s="4">
        <v>76.040000000000006</v>
      </c>
      <c r="S32" s="4">
        <v>98.66</v>
      </c>
      <c r="T32" s="4">
        <v>127.9</v>
      </c>
      <c r="U32" s="4">
        <v>199.65</v>
      </c>
      <c r="V32" s="4">
        <v>244.57</v>
      </c>
      <c r="W32" s="4">
        <v>301.89999999999998</v>
      </c>
      <c r="X32" s="4">
        <v>322.39999999999998</v>
      </c>
      <c r="Y32" s="4">
        <v>308.10000000000002</v>
      </c>
      <c r="Z32" s="4">
        <v>301.89999999999998</v>
      </c>
      <c r="AA32" s="4">
        <v>334.1</v>
      </c>
      <c r="AB32" s="4">
        <v>251.3</v>
      </c>
      <c r="AC32" s="4">
        <v>262.86</v>
      </c>
      <c r="AD32" s="4">
        <v>264.95999999999998</v>
      </c>
      <c r="AE32" s="4">
        <v>759.43</v>
      </c>
      <c r="AF32" s="4">
        <v>827.96</v>
      </c>
      <c r="AG32" s="4">
        <v>909.92</v>
      </c>
      <c r="AH32" s="4">
        <v>949.5</v>
      </c>
      <c r="AI32" s="4">
        <v>992.39</v>
      </c>
      <c r="AJ32" s="4">
        <v>1144.18</v>
      </c>
      <c r="AK32" s="4">
        <v>1192.06</v>
      </c>
      <c r="AL32" s="4">
        <v>1240.0899999999999</v>
      </c>
      <c r="AM32" s="4">
        <v>1236.56</v>
      </c>
      <c r="AN32" s="4">
        <v>1186.93</v>
      </c>
      <c r="AO32" s="4">
        <v>1228.08</v>
      </c>
      <c r="AP32" s="4">
        <v>1269.7</v>
      </c>
      <c r="AQ32" s="4">
        <v>15432.83</v>
      </c>
      <c r="AR32" s="4">
        <v>17769.36</v>
      </c>
      <c r="AS32" s="4">
        <v>21234.87</v>
      </c>
      <c r="AT32" s="4">
        <v>25515.22</v>
      </c>
      <c r="AU32" s="4">
        <v>27905.919999999998</v>
      </c>
      <c r="AV32" s="4">
        <v>40974.19</v>
      </c>
      <c r="AW32" s="4">
        <v>43820.51</v>
      </c>
      <c r="AX32" s="4">
        <v>50417.931616220754</v>
      </c>
      <c r="AY32" s="4">
        <v>59613.441222811532</v>
      </c>
      <c r="AZ32" s="4">
        <v>67433.163929247545</v>
      </c>
      <c r="BA32" s="4">
        <v>77427.995695877777</v>
      </c>
    </row>
    <row r="33" spans="1:53" x14ac:dyDescent="0.2">
      <c r="A33" s="346" t="s">
        <v>31</v>
      </c>
      <c r="B33" s="4">
        <v>1.2</v>
      </c>
      <c r="C33" s="4">
        <v>1.8</v>
      </c>
      <c r="D33" s="4">
        <v>1.4</v>
      </c>
      <c r="E33" s="4">
        <v>1.6</v>
      </c>
      <c r="F33" s="4">
        <v>2</v>
      </c>
      <c r="G33" s="4">
        <v>2</v>
      </c>
      <c r="H33" s="4">
        <v>2.8</v>
      </c>
      <c r="I33" s="4">
        <v>1.8</v>
      </c>
      <c r="J33" s="4">
        <v>1.8</v>
      </c>
      <c r="K33" s="4">
        <v>3.4</v>
      </c>
      <c r="L33" s="4">
        <v>5</v>
      </c>
      <c r="M33" s="4">
        <v>5.2</v>
      </c>
      <c r="N33" s="4">
        <v>6.9</v>
      </c>
      <c r="O33" s="4">
        <v>9.6999999999999993</v>
      </c>
      <c r="P33" s="4"/>
      <c r="Q33" s="4"/>
      <c r="R33" s="4"/>
      <c r="S33" s="4"/>
      <c r="T33" s="4"/>
      <c r="U33" s="4"/>
      <c r="V33" s="4"/>
      <c r="W33" s="4">
        <v>152.69999999999999</v>
      </c>
      <c r="X33" s="4">
        <v>161</v>
      </c>
      <c r="Y33" s="4">
        <v>235.7</v>
      </c>
      <c r="Z33" s="4">
        <v>212.8</v>
      </c>
      <c r="AA33" s="4">
        <v>185</v>
      </c>
      <c r="AB33" s="4">
        <v>216.1</v>
      </c>
      <c r="AC33" s="4">
        <v>233.38</v>
      </c>
      <c r="AD33" s="4">
        <v>282.39</v>
      </c>
      <c r="AE33" s="4">
        <v>307.52999999999997</v>
      </c>
      <c r="AF33" s="4">
        <v>350.03</v>
      </c>
      <c r="AG33" s="4">
        <v>387.52</v>
      </c>
      <c r="AH33" s="4">
        <v>455.69</v>
      </c>
      <c r="AI33" s="4">
        <v>608.38</v>
      </c>
      <c r="AJ33" s="4">
        <v>650.98</v>
      </c>
      <c r="AK33" s="4">
        <v>723.24</v>
      </c>
      <c r="AL33" s="4">
        <v>766.2</v>
      </c>
      <c r="AM33" s="4">
        <v>801.02</v>
      </c>
      <c r="AN33" s="4">
        <v>833.72</v>
      </c>
      <c r="AO33" s="4">
        <v>881.48</v>
      </c>
      <c r="AP33" s="4">
        <v>930.55</v>
      </c>
      <c r="AQ33" s="4">
        <v>967.2</v>
      </c>
      <c r="AR33" s="4">
        <v>1055.32</v>
      </c>
      <c r="AS33" s="4">
        <v>1162.54</v>
      </c>
      <c r="AT33" s="4">
        <v>1314.43</v>
      </c>
      <c r="AU33" s="4">
        <v>1481.5</v>
      </c>
      <c r="AV33" s="4">
        <v>1640.63</v>
      </c>
      <c r="AW33" s="4">
        <v>1957.93</v>
      </c>
      <c r="AX33" s="4">
        <v>2252.7070920299998</v>
      </c>
      <c r="AY33" s="4">
        <v>2535.0581453391596</v>
      </c>
      <c r="AZ33" s="4">
        <v>2860.554728058321</v>
      </c>
      <c r="BA33" s="4">
        <v>3284.9441106641798</v>
      </c>
    </row>
    <row r="34" spans="1:53" ht="15.75" customHeight="1" x14ac:dyDescent="0.2">
      <c r="A34" s="346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45.575312549761001</v>
      </c>
      <c r="Q34" s="4">
        <v>49.38</v>
      </c>
      <c r="R34" s="4">
        <v>62.99</v>
      </c>
      <c r="S34" s="4">
        <v>66.790000000000006</v>
      </c>
      <c r="T34" s="4">
        <v>83.63</v>
      </c>
      <c r="U34" s="4">
        <v>95.63</v>
      </c>
      <c r="V34" s="4">
        <v>105.74</v>
      </c>
      <c r="W34" s="4">
        <v>389.1</v>
      </c>
      <c r="X34" s="4">
        <v>398.7</v>
      </c>
      <c r="Y34" s="4">
        <v>412.7</v>
      </c>
      <c r="Z34" s="4">
        <v>492.4</v>
      </c>
      <c r="AA34" s="4">
        <v>474.2</v>
      </c>
      <c r="AB34" s="4">
        <v>488.8</v>
      </c>
      <c r="AC34" s="4">
        <v>490.37</v>
      </c>
      <c r="AD34" s="4">
        <v>494.75</v>
      </c>
      <c r="AE34" s="4">
        <v>522.36</v>
      </c>
      <c r="AF34" s="4">
        <v>552.34</v>
      </c>
      <c r="AG34" s="4">
        <v>593.29</v>
      </c>
      <c r="AH34" s="4">
        <v>756.43</v>
      </c>
      <c r="AI34" s="4">
        <v>1217.1400000000001</v>
      </c>
      <c r="AJ34" s="4">
        <v>1988.62</v>
      </c>
      <c r="AK34" s="4">
        <v>2711.49</v>
      </c>
      <c r="AL34" s="4">
        <v>3328.67</v>
      </c>
      <c r="AM34" s="4">
        <v>4285.7</v>
      </c>
      <c r="AN34" s="4">
        <v>4865.1099999999997</v>
      </c>
      <c r="AO34" s="4">
        <v>5790.65</v>
      </c>
      <c r="AP34" s="4">
        <v>6455.26</v>
      </c>
      <c r="AQ34" s="4">
        <v>8018.66</v>
      </c>
      <c r="AR34" s="4">
        <v>9670.0300000000007</v>
      </c>
      <c r="AS34" s="4">
        <v>11421.48</v>
      </c>
      <c r="AT34" s="4">
        <v>35249.769999999997</v>
      </c>
      <c r="AU34" s="4">
        <v>46080.04</v>
      </c>
      <c r="AV34" s="4">
        <v>57611.87</v>
      </c>
      <c r="AW34" s="4">
        <v>72839.429999999993</v>
      </c>
      <c r="AX34" s="4">
        <v>86058.679822265985</v>
      </c>
      <c r="AY34" s="4">
        <v>98961.714481433519</v>
      </c>
      <c r="AZ34" s="4">
        <v>113791.81405127181</v>
      </c>
      <c r="BA34" s="4">
        <v>130798.22049935808</v>
      </c>
    </row>
    <row r="35" spans="1:53" x14ac:dyDescent="0.2">
      <c r="A35" s="346" t="s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375.63256527919725</v>
      </c>
      <c r="Q35" s="4">
        <v>514.54999999999995</v>
      </c>
      <c r="R35" s="4">
        <v>574.03</v>
      </c>
      <c r="S35" s="4">
        <v>690.61</v>
      </c>
      <c r="T35" s="4">
        <v>689.28</v>
      </c>
      <c r="U35" s="4">
        <v>694.75</v>
      </c>
      <c r="V35" s="4">
        <v>662.25</v>
      </c>
      <c r="W35" s="4">
        <v>1607.4</v>
      </c>
      <c r="X35" s="4">
        <v>1933.5</v>
      </c>
      <c r="Y35" s="4">
        <v>1939.4</v>
      </c>
      <c r="Z35" s="4">
        <v>2389.8000000000002</v>
      </c>
      <c r="AA35" s="4">
        <v>2697.7</v>
      </c>
      <c r="AB35" s="4">
        <v>3309.81</v>
      </c>
      <c r="AC35" s="4">
        <v>3886.6</v>
      </c>
      <c r="AD35" s="4">
        <v>5002.8900000000003</v>
      </c>
      <c r="AE35" s="4">
        <v>7317.84</v>
      </c>
      <c r="AF35" s="4">
        <v>11642.44</v>
      </c>
      <c r="AG35" s="4">
        <v>12979.81</v>
      </c>
      <c r="AH35" s="4">
        <v>15124.95</v>
      </c>
      <c r="AI35" s="4">
        <v>16276.44</v>
      </c>
      <c r="AJ35" s="4">
        <v>12554.5</v>
      </c>
      <c r="AK35" s="4">
        <v>20397.66</v>
      </c>
      <c r="AL35" s="4">
        <v>27751.65</v>
      </c>
      <c r="AM35" s="4">
        <v>30923.26</v>
      </c>
      <c r="AN35" s="4">
        <v>35698.07</v>
      </c>
      <c r="AO35" s="4">
        <v>39390.03</v>
      </c>
      <c r="AP35" s="4">
        <v>43774.94</v>
      </c>
      <c r="AQ35" s="4">
        <v>54367.65</v>
      </c>
      <c r="AR35" s="4">
        <v>79418.240000000005</v>
      </c>
      <c r="AS35" s="4">
        <v>81080.78</v>
      </c>
      <c r="AT35" s="4">
        <v>102953.28</v>
      </c>
      <c r="AU35" s="4">
        <v>130749.45</v>
      </c>
      <c r="AV35" s="4">
        <v>296704.89</v>
      </c>
      <c r="AW35" s="4">
        <v>340908.11</v>
      </c>
      <c r="AX35" s="4">
        <v>392044.33911321487</v>
      </c>
      <c r="AY35" s="4">
        <v>444235.90090929496</v>
      </c>
      <c r="AZ35" s="4">
        <v>507799.24627959484</v>
      </c>
      <c r="BA35" s="4">
        <v>574279.50128424889</v>
      </c>
    </row>
    <row r="36" spans="1:53" x14ac:dyDescent="0.2">
      <c r="A36" s="346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375.63256527919725</v>
      </c>
      <c r="Q36" s="4">
        <v>514.54999999999995</v>
      </c>
      <c r="R36" s="4">
        <v>574.03</v>
      </c>
      <c r="S36" s="4">
        <v>690.61</v>
      </c>
      <c r="T36" s="4">
        <v>689.28</v>
      </c>
      <c r="U36" s="4">
        <v>694.75</v>
      </c>
      <c r="V36" s="4">
        <v>662.25</v>
      </c>
      <c r="W36" s="4">
        <v>1435</v>
      </c>
      <c r="X36" s="4">
        <v>1672</v>
      </c>
      <c r="Y36" s="4">
        <v>1769</v>
      </c>
      <c r="Z36" s="4">
        <v>2187</v>
      </c>
      <c r="AA36" s="4">
        <v>2494</v>
      </c>
      <c r="AB36" s="4">
        <v>3082.31</v>
      </c>
      <c r="AC36" s="4">
        <v>3613.79</v>
      </c>
      <c r="AD36" s="4">
        <v>4677.7</v>
      </c>
      <c r="AE36" s="4">
        <v>6938.96</v>
      </c>
      <c r="AF36" s="4">
        <v>11260</v>
      </c>
      <c r="AG36" s="4">
        <v>12553.44</v>
      </c>
      <c r="AH36" s="4">
        <v>14635.06</v>
      </c>
      <c r="AI36" s="4">
        <v>15753.67</v>
      </c>
      <c r="AJ36" s="4">
        <v>12153.17</v>
      </c>
      <c r="AK36" s="4">
        <v>19755.3</v>
      </c>
      <c r="AL36" s="4">
        <v>26562.95</v>
      </c>
      <c r="AM36" s="4">
        <v>29964.799999999999</v>
      </c>
      <c r="AN36" s="4">
        <v>34605.9</v>
      </c>
      <c r="AO36" s="4">
        <v>38181.519999999997</v>
      </c>
      <c r="AP36" s="4">
        <v>42408.34</v>
      </c>
      <c r="AQ36" s="4">
        <v>52678.25</v>
      </c>
      <c r="AR36" s="4">
        <v>76950.41</v>
      </c>
      <c r="AS36" s="4">
        <v>78832.14</v>
      </c>
      <c r="AT36" s="4">
        <v>99872.43</v>
      </c>
      <c r="AU36" s="4">
        <v>126528.38</v>
      </c>
      <c r="AV36" s="4">
        <v>288381.31</v>
      </c>
      <c r="AW36" s="4">
        <v>330822.23</v>
      </c>
      <c r="AX36" s="4">
        <v>380445.56862528325</v>
      </c>
      <c r="AY36" s="4">
        <v>430991.55284414015</v>
      </c>
      <c r="AZ36" s="4">
        <v>492574.85830621887</v>
      </c>
      <c r="BA36" s="4">
        <v>556917.44768857304</v>
      </c>
    </row>
    <row r="37" spans="1:53" x14ac:dyDescent="0.2">
      <c r="A37" s="346" t="s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172.4</v>
      </c>
      <c r="X37" s="4">
        <v>261.5</v>
      </c>
      <c r="Y37" s="4">
        <v>170.4</v>
      </c>
      <c r="Z37" s="4">
        <v>202.8</v>
      </c>
      <c r="AA37" s="4">
        <v>203.7</v>
      </c>
      <c r="AB37" s="4">
        <v>227.5</v>
      </c>
      <c r="AC37" s="4">
        <v>272.81</v>
      </c>
      <c r="AD37" s="4">
        <v>325.19</v>
      </c>
      <c r="AE37" s="4">
        <v>378.88</v>
      </c>
      <c r="AF37" s="4">
        <v>382.44</v>
      </c>
      <c r="AG37" s="4">
        <v>426.37</v>
      </c>
      <c r="AH37" s="4">
        <v>489.89</v>
      </c>
      <c r="AI37" s="4">
        <v>522.77</v>
      </c>
      <c r="AJ37" s="4">
        <v>401.33</v>
      </c>
      <c r="AK37" s="4">
        <v>642.36</v>
      </c>
      <c r="AL37" s="4">
        <v>1188.7</v>
      </c>
      <c r="AM37" s="4">
        <v>958.46</v>
      </c>
      <c r="AN37" s="4">
        <v>1092.17</v>
      </c>
      <c r="AO37" s="4">
        <v>1208.51</v>
      </c>
      <c r="AP37" s="4">
        <v>1366.6</v>
      </c>
      <c r="AQ37" s="4">
        <v>1689.4</v>
      </c>
      <c r="AR37" s="4">
        <v>2467.83</v>
      </c>
      <c r="AS37" s="4">
        <v>2248.64</v>
      </c>
      <c r="AT37" s="4">
        <v>3080.85</v>
      </c>
      <c r="AU37" s="4">
        <v>4221.07</v>
      </c>
      <c r="AV37" s="4">
        <v>8323.58</v>
      </c>
      <c r="AW37" s="4">
        <v>10085.879999999999</v>
      </c>
      <c r="AX37" s="4">
        <v>11598.770487931499</v>
      </c>
      <c r="AY37" s="4">
        <v>13244.348065154769</v>
      </c>
      <c r="AZ37" s="4">
        <v>15224.387973376035</v>
      </c>
      <c r="BA37" s="4">
        <v>17362.05359567581</v>
      </c>
    </row>
    <row r="38" spans="1:53" x14ac:dyDescent="0.2">
      <c r="A38" s="346" t="s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58.147624644977874</v>
      </c>
      <c r="Q38" s="4">
        <v>94.67</v>
      </c>
      <c r="R38" s="4">
        <v>96.37</v>
      </c>
      <c r="S38" s="4">
        <v>102.23</v>
      </c>
      <c r="T38" s="4">
        <v>106.7</v>
      </c>
      <c r="U38" s="4">
        <v>111.39</v>
      </c>
      <c r="V38" s="4">
        <v>115.06</v>
      </c>
      <c r="W38" s="4">
        <v>1730.9</v>
      </c>
      <c r="X38" s="4">
        <v>1894.9</v>
      </c>
      <c r="Y38" s="4">
        <v>2201</v>
      </c>
      <c r="Z38" s="4">
        <v>2088</v>
      </c>
      <c r="AA38" s="4">
        <v>2223.8000000000002</v>
      </c>
      <c r="AB38" s="4">
        <v>2458.25</v>
      </c>
      <c r="AC38" s="4">
        <v>2525.4</v>
      </c>
      <c r="AD38" s="4">
        <v>2686.12</v>
      </c>
      <c r="AE38" s="4">
        <v>3718.57</v>
      </c>
      <c r="AF38" s="4">
        <v>4269.34</v>
      </c>
      <c r="AG38" s="4">
        <v>5219.3100000000004</v>
      </c>
      <c r="AH38" s="4">
        <v>6501.35</v>
      </c>
      <c r="AI38" s="4">
        <v>9971</v>
      </c>
      <c r="AJ38" s="4">
        <v>28332.81</v>
      </c>
      <c r="AK38" s="4">
        <v>47316.88</v>
      </c>
      <c r="AL38" s="4">
        <v>62055.23</v>
      </c>
      <c r="AM38" s="4">
        <v>69002.320000000007</v>
      </c>
      <c r="AN38" s="4">
        <v>100220.96</v>
      </c>
      <c r="AO38" s="4">
        <v>135415.63</v>
      </c>
      <c r="AP38" s="4">
        <v>167757.32</v>
      </c>
      <c r="AQ38" s="4">
        <v>189019.61</v>
      </c>
      <c r="AR38" s="4">
        <v>222756.37</v>
      </c>
      <c r="AS38" s="4">
        <v>294957.88</v>
      </c>
      <c r="AT38" s="4">
        <v>463241.48</v>
      </c>
      <c r="AU38" s="4">
        <v>712835.26</v>
      </c>
      <c r="AV38" s="4">
        <v>808555.17</v>
      </c>
      <c r="AW38" s="4">
        <v>925594.42</v>
      </c>
      <c r="AX38" s="4">
        <v>1064433.5851549853</v>
      </c>
      <c r="AY38" s="4">
        <v>1213009.6611157302</v>
      </c>
      <c r="AZ38" s="4">
        <v>1348226.8911147937</v>
      </c>
      <c r="BA38" s="4">
        <v>1515300.2550860716</v>
      </c>
    </row>
    <row r="39" spans="1:53" x14ac:dyDescent="0.2">
      <c r="A39" s="346" t="s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58.147624644977874</v>
      </c>
      <c r="Q39" s="4">
        <v>94.67</v>
      </c>
      <c r="R39" s="4">
        <v>96.37</v>
      </c>
      <c r="S39" s="4">
        <v>102.23</v>
      </c>
      <c r="T39" s="4">
        <v>106.7</v>
      </c>
      <c r="U39" s="4">
        <v>111.39</v>
      </c>
      <c r="V39" s="4">
        <v>115.06</v>
      </c>
      <c r="W39" s="4">
        <v>1609.8</v>
      </c>
      <c r="X39" s="4">
        <v>1711.7</v>
      </c>
      <c r="Y39" s="4">
        <v>2026.4</v>
      </c>
      <c r="Z39" s="4">
        <v>1906.8</v>
      </c>
      <c r="AA39" s="4">
        <v>2021.5</v>
      </c>
      <c r="AB39" s="4">
        <v>2231.0500000000002</v>
      </c>
      <c r="AC39" s="4">
        <v>2274.29</v>
      </c>
      <c r="AD39" s="4">
        <v>2400.11</v>
      </c>
      <c r="AE39" s="4">
        <v>3401.55</v>
      </c>
      <c r="AF39" s="4">
        <v>3907.15</v>
      </c>
      <c r="AG39" s="4">
        <v>4793.92</v>
      </c>
      <c r="AH39" s="4">
        <v>5975.57</v>
      </c>
      <c r="AI39" s="4">
        <v>9342.15</v>
      </c>
      <c r="AJ39" s="4">
        <v>27486.68</v>
      </c>
      <c r="AK39" s="4">
        <v>46307.839999999997</v>
      </c>
      <c r="AL39" s="4">
        <v>60707.86</v>
      </c>
      <c r="AM39" s="4">
        <v>67497.039999999994</v>
      </c>
      <c r="AN39" s="4">
        <v>98443.66</v>
      </c>
      <c r="AO39" s="4">
        <v>133184.73000000001</v>
      </c>
      <c r="AP39" s="4">
        <v>165069.68</v>
      </c>
      <c r="AQ39" s="4">
        <v>185813.49</v>
      </c>
      <c r="AR39" s="4">
        <v>218966.88</v>
      </c>
      <c r="AS39" s="4">
        <v>290467.71999999997</v>
      </c>
      <c r="AT39" s="4">
        <v>444688.32</v>
      </c>
      <c r="AU39" s="4">
        <v>680790.75</v>
      </c>
      <c r="AV39" s="4">
        <v>765184.66</v>
      </c>
      <c r="AW39" s="4">
        <v>871568</v>
      </c>
      <c r="AX39" s="4">
        <v>1002303.1994335365</v>
      </c>
      <c r="AY39" s="4">
        <v>1142366.5466350585</v>
      </c>
      <c r="AZ39" s="4">
        <v>1268182.3716181605</v>
      </c>
      <c r="BA39" s="4">
        <v>1424054.9359991287</v>
      </c>
    </row>
    <row r="40" spans="1:53" x14ac:dyDescent="0.2">
      <c r="A40" s="346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121.1</v>
      </c>
      <c r="X40" s="4">
        <v>183.2</v>
      </c>
      <c r="Y40" s="4">
        <v>174.6</v>
      </c>
      <c r="Z40" s="4">
        <v>181.2</v>
      </c>
      <c r="AA40" s="4">
        <v>202.3</v>
      </c>
      <c r="AB40" s="4">
        <v>227.2</v>
      </c>
      <c r="AC40" s="4">
        <v>251.11</v>
      </c>
      <c r="AD40" s="4">
        <v>286.01</v>
      </c>
      <c r="AE40" s="4">
        <v>317.02</v>
      </c>
      <c r="AF40" s="4">
        <v>362.19</v>
      </c>
      <c r="AG40" s="4">
        <v>425.39</v>
      </c>
      <c r="AH40" s="4">
        <v>525.78</v>
      </c>
      <c r="AI40" s="4">
        <v>628.85</v>
      </c>
      <c r="AJ40" s="4">
        <v>846.13</v>
      </c>
      <c r="AK40" s="4">
        <v>1009.04</v>
      </c>
      <c r="AL40" s="4">
        <v>1347.37</v>
      </c>
      <c r="AM40" s="4">
        <v>1505.28</v>
      </c>
      <c r="AN40" s="4">
        <v>1777.3</v>
      </c>
      <c r="AO40" s="4">
        <v>2230.9</v>
      </c>
      <c r="AP40" s="4">
        <v>2687.64</v>
      </c>
      <c r="AQ40" s="4">
        <v>3206.12</v>
      </c>
      <c r="AR40" s="4">
        <v>3789.49</v>
      </c>
      <c r="AS40" s="4">
        <v>4490.16</v>
      </c>
      <c r="AT40" s="4">
        <v>18553.16</v>
      </c>
      <c r="AU40" s="4">
        <v>32044.51</v>
      </c>
      <c r="AV40" s="4">
        <v>43370.51</v>
      </c>
      <c r="AW40" s="4">
        <v>54026.42</v>
      </c>
      <c r="AX40" s="4">
        <v>62130.385721448831</v>
      </c>
      <c r="AY40" s="4">
        <v>70643.114480671502</v>
      </c>
      <c r="AZ40" s="4">
        <v>80044.519496633104</v>
      </c>
      <c r="BA40" s="4">
        <v>91245.319086942953</v>
      </c>
    </row>
    <row r="41" spans="1:53" x14ac:dyDescent="0.2">
      <c r="A41" s="346" t="s">
        <v>39</v>
      </c>
      <c r="B41" s="4">
        <v>149.19999999999999</v>
      </c>
      <c r="C41" s="4">
        <v>161.19999999999999</v>
      </c>
      <c r="D41" s="4">
        <v>172.2</v>
      </c>
      <c r="E41" s="4">
        <v>180.4</v>
      </c>
      <c r="F41" s="4">
        <v>210.6</v>
      </c>
      <c r="G41" s="4">
        <v>225.4</v>
      </c>
      <c r="H41" s="4">
        <v>245.2</v>
      </c>
      <c r="I41" s="4">
        <v>201.8</v>
      </c>
      <c r="J41" s="4">
        <v>259.8</v>
      </c>
      <c r="K41" s="4">
        <v>378.6</v>
      </c>
      <c r="L41" s="4">
        <v>537.4</v>
      </c>
      <c r="M41" s="4">
        <v>604</v>
      </c>
      <c r="N41" s="4">
        <v>578.79999999999995</v>
      </c>
      <c r="O41" s="4">
        <v>714.3</v>
      </c>
      <c r="P41" s="4">
        <v>961.94263956965972</v>
      </c>
      <c r="Q41" s="4">
        <v>1352.94</v>
      </c>
      <c r="R41" s="4">
        <v>1492.28</v>
      </c>
      <c r="S41" s="4">
        <v>1676.6</v>
      </c>
      <c r="T41" s="4">
        <v>1765.15</v>
      </c>
      <c r="U41" s="4">
        <v>1745.59</v>
      </c>
      <c r="V41" s="4">
        <v>2014.91</v>
      </c>
      <c r="W41" s="4">
        <v>1310.95</v>
      </c>
      <c r="X41" s="4">
        <v>1663.2</v>
      </c>
      <c r="Y41" s="4">
        <v>1746.77</v>
      </c>
      <c r="Z41" s="4">
        <v>1837.44</v>
      </c>
      <c r="AA41" s="4">
        <v>1930.16</v>
      </c>
      <c r="AB41" s="4">
        <v>2024.79</v>
      </c>
      <c r="AC41" s="4">
        <v>2116.25</v>
      </c>
      <c r="AD41" s="4">
        <v>2596.0100000000002</v>
      </c>
      <c r="AE41" s="4">
        <v>2890.44</v>
      </c>
      <c r="AF41" s="4">
        <v>3197.15</v>
      </c>
      <c r="AG41" s="4">
        <v>3816.51</v>
      </c>
      <c r="AH41" s="4">
        <v>9827.74</v>
      </c>
      <c r="AI41" s="4">
        <v>14308.1</v>
      </c>
      <c r="AJ41" s="4">
        <v>16575.63</v>
      </c>
      <c r="AK41" s="4">
        <v>19152.55</v>
      </c>
      <c r="AL41" s="4">
        <v>19724.060000000001</v>
      </c>
      <c r="AM41" s="4">
        <v>21361.05</v>
      </c>
      <c r="AN41" s="4">
        <v>35017.230000000003</v>
      </c>
      <c r="AO41" s="4">
        <v>40176.18</v>
      </c>
      <c r="AP41" s="4">
        <v>79446.52</v>
      </c>
      <c r="AQ41" s="4">
        <v>100359.87</v>
      </c>
      <c r="AR41" s="4">
        <v>105392.12</v>
      </c>
      <c r="AS41" s="4">
        <v>115942.3</v>
      </c>
      <c r="AT41" s="4">
        <v>129865.58</v>
      </c>
      <c r="AU41" s="4">
        <v>148055.51</v>
      </c>
      <c r="AV41" s="4">
        <v>168796.67</v>
      </c>
      <c r="AW41" s="4">
        <v>193425.36</v>
      </c>
      <c r="AX41" s="4">
        <v>223385.83644295047</v>
      </c>
      <c r="AY41" s="4">
        <v>255443.83410250937</v>
      </c>
      <c r="AZ41" s="4">
        <v>292749.62906742247</v>
      </c>
      <c r="BA41" s="4">
        <v>333060.04931390943</v>
      </c>
    </row>
    <row r="42" spans="1:53" x14ac:dyDescent="0.2">
      <c r="A42" s="346" t="s">
        <v>40</v>
      </c>
      <c r="B42" s="4">
        <v>74.400000000000006</v>
      </c>
      <c r="C42" s="4">
        <v>76.8</v>
      </c>
      <c r="D42" s="4">
        <v>77.599999999999994</v>
      </c>
      <c r="E42" s="4">
        <v>79.599999999999994</v>
      </c>
      <c r="F42" s="4">
        <v>93.8</v>
      </c>
      <c r="G42" s="4">
        <v>101.4</v>
      </c>
      <c r="H42" s="4">
        <v>104</v>
      </c>
      <c r="I42" s="4">
        <v>88.6</v>
      </c>
      <c r="J42" s="4">
        <v>145.6</v>
      </c>
      <c r="K42" s="4">
        <v>270.5</v>
      </c>
      <c r="L42" s="4">
        <v>343.3</v>
      </c>
      <c r="M42" s="4">
        <v>377.2</v>
      </c>
      <c r="N42" s="4">
        <v>339.4</v>
      </c>
      <c r="O42" s="4">
        <v>456.6</v>
      </c>
      <c r="P42" s="4">
        <v>961.94263956965972</v>
      </c>
      <c r="Q42" s="4">
        <v>1352.94</v>
      </c>
      <c r="R42" s="4">
        <v>1492.28</v>
      </c>
      <c r="S42" s="4">
        <v>1676.6</v>
      </c>
      <c r="T42" s="4">
        <v>1765.15</v>
      </c>
      <c r="U42" s="4">
        <v>1745.59</v>
      </c>
      <c r="V42" s="4">
        <v>2014.91</v>
      </c>
      <c r="W42" s="4">
        <v>1019.95</v>
      </c>
      <c r="X42" s="4">
        <v>1294.01</v>
      </c>
      <c r="Y42" s="4">
        <v>1359.03</v>
      </c>
      <c r="Z42" s="4">
        <v>1429.57</v>
      </c>
      <c r="AA42" s="4">
        <v>1501.71</v>
      </c>
      <c r="AB42" s="4">
        <v>1575.34</v>
      </c>
      <c r="AC42" s="4">
        <v>1646.5</v>
      </c>
      <c r="AD42" s="4">
        <v>2019.76</v>
      </c>
      <c r="AE42" s="4">
        <v>2248.83</v>
      </c>
      <c r="AF42" s="4">
        <v>2487.46</v>
      </c>
      <c r="AG42" s="4">
        <v>2969.34</v>
      </c>
      <c r="AH42" s="4">
        <v>7646.23</v>
      </c>
      <c r="AI42" s="4">
        <v>11132.06</v>
      </c>
      <c r="AJ42" s="4">
        <v>12896.26</v>
      </c>
      <c r="AK42" s="4">
        <v>14901.17</v>
      </c>
      <c r="AL42" s="4">
        <v>15345.81</v>
      </c>
      <c r="AM42" s="4">
        <v>16619.43</v>
      </c>
      <c r="AN42" s="4">
        <v>27244.29</v>
      </c>
      <c r="AO42" s="4">
        <v>31258.080000000002</v>
      </c>
      <c r="AP42" s="4">
        <v>61811.39</v>
      </c>
      <c r="AQ42" s="4">
        <v>78082.5</v>
      </c>
      <c r="AR42" s="4">
        <v>81997.7</v>
      </c>
      <c r="AS42" s="4">
        <v>90205.98</v>
      </c>
      <c r="AT42" s="4">
        <v>101038.6</v>
      </c>
      <c r="AU42" s="4">
        <v>115190.77</v>
      </c>
      <c r="AV42" s="4">
        <v>131329</v>
      </c>
      <c r="AW42" s="4">
        <v>151330.4</v>
      </c>
      <c r="AX42" s="4">
        <v>174029.96432039209</v>
      </c>
      <c r="AY42" s="4">
        <v>197262.28658454501</v>
      </c>
      <c r="AZ42" s="4">
        <v>224188.36032447912</v>
      </c>
      <c r="BA42" s="4">
        <v>253353.49640213599</v>
      </c>
    </row>
    <row r="43" spans="1:53" x14ac:dyDescent="0.2">
      <c r="A43" s="346" t="s">
        <v>41</v>
      </c>
      <c r="B43" s="4">
        <v>63.2</v>
      </c>
      <c r="C43" s="4">
        <v>70.2</v>
      </c>
      <c r="D43" s="4">
        <v>77.8</v>
      </c>
      <c r="E43" s="4">
        <v>82.6</v>
      </c>
      <c r="F43" s="4">
        <v>95.8</v>
      </c>
      <c r="G43" s="4">
        <v>100.2</v>
      </c>
      <c r="H43" s="4">
        <v>113.8</v>
      </c>
      <c r="I43" s="4">
        <v>92.4</v>
      </c>
      <c r="J43" s="4">
        <v>94.4</v>
      </c>
      <c r="K43" s="4">
        <v>84</v>
      </c>
      <c r="L43" s="4">
        <v>152.69999999999999</v>
      </c>
      <c r="M43" s="4">
        <v>181.4</v>
      </c>
      <c r="N43" s="4">
        <v>182.7</v>
      </c>
      <c r="O43" s="4">
        <v>191.2</v>
      </c>
      <c r="P43" s="4"/>
      <c r="Q43" s="4"/>
      <c r="R43" s="4"/>
      <c r="S43" s="4"/>
      <c r="T43" s="4"/>
      <c r="U43" s="4"/>
      <c r="V43" s="4"/>
      <c r="W43" s="4">
        <v>230.59</v>
      </c>
      <c r="X43" s="4">
        <v>292.55</v>
      </c>
      <c r="Y43" s="4">
        <v>307.25</v>
      </c>
      <c r="Z43" s="4">
        <v>323.2</v>
      </c>
      <c r="AA43" s="4">
        <v>339.51</v>
      </c>
      <c r="AB43" s="4">
        <v>356.15</v>
      </c>
      <c r="AC43" s="4">
        <v>372.24</v>
      </c>
      <c r="AD43" s="4">
        <v>456.63</v>
      </c>
      <c r="AE43" s="4">
        <v>508.42</v>
      </c>
      <c r="AF43" s="4">
        <v>562.37</v>
      </c>
      <c r="AG43" s="4">
        <v>671.31</v>
      </c>
      <c r="AH43" s="4">
        <v>1728.66</v>
      </c>
      <c r="AI43" s="4">
        <v>2516.7399999999998</v>
      </c>
      <c r="AJ43" s="4">
        <v>2915.59</v>
      </c>
      <c r="AK43" s="4">
        <v>3368.86</v>
      </c>
      <c r="AL43" s="4">
        <v>3469.39</v>
      </c>
      <c r="AM43" s="4">
        <v>3757.33</v>
      </c>
      <c r="AN43" s="4">
        <v>6159.4</v>
      </c>
      <c r="AO43" s="4">
        <v>7066.84</v>
      </c>
      <c r="AP43" s="4">
        <v>13974.35</v>
      </c>
      <c r="AQ43" s="4">
        <v>17652.93</v>
      </c>
      <c r="AR43" s="4">
        <v>18538.099999999999</v>
      </c>
      <c r="AS43" s="4">
        <v>20393.849999999999</v>
      </c>
      <c r="AT43" s="4">
        <v>22842.94</v>
      </c>
      <c r="AU43" s="4">
        <v>26042.52</v>
      </c>
      <c r="AV43" s="4">
        <v>29689.87</v>
      </c>
      <c r="AW43" s="4">
        <v>33356.6</v>
      </c>
      <c r="AX43" s="4">
        <v>39394.142829848315</v>
      </c>
      <c r="AY43" s="4">
        <v>47095.697753083652</v>
      </c>
      <c r="AZ43" s="4">
        <v>56091.04397881902</v>
      </c>
      <c r="BA43" s="4">
        <v>65471.327478860359</v>
      </c>
    </row>
    <row r="44" spans="1:53" x14ac:dyDescent="0.2">
      <c r="A44" s="346" t="s">
        <v>42</v>
      </c>
      <c r="B44" s="4">
        <v>11.6</v>
      </c>
      <c r="C44" s="4">
        <v>14.2</v>
      </c>
      <c r="D44" s="4">
        <v>16.8</v>
      </c>
      <c r="E44" s="4">
        <v>18.2</v>
      </c>
      <c r="F44" s="4">
        <v>21</v>
      </c>
      <c r="G44" s="4">
        <v>23.8</v>
      </c>
      <c r="H44" s="4">
        <v>27.4</v>
      </c>
      <c r="I44" s="4">
        <v>20.8</v>
      </c>
      <c r="J44" s="4">
        <v>19.8</v>
      </c>
      <c r="K44" s="4">
        <v>24.1</v>
      </c>
      <c r="L44" s="4">
        <v>41.4</v>
      </c>
      <c r="M44" s="4">
        <v>45.4</v>
      </c>
      <c r="N44" s="4">
        <v>56.7</v>
      </c>
      <c r="O44" s="4">
        <v>66.5</v>
      </c>
      <c r="P44" s="4"/>
      <c r="Q44" s="4"/>
      <c r="R44" s="4"/>
      <c r="S44" s="4"/>
      <c r="T44" s="4"/>
      <c r="U44" s="4"/>
      <c r="V44" s="4"/>
      <c r="W44" s="4">
        <v>60.41</v>
      </c>
      <c r="X44" s="4">
        <v>76.64</v>
      </c>
      <c r="Y44" s="4">
        <v>80.489999999999995</v>
      </c>
      <c r="Z44" s="4">
        <v>84.67</v>
      </c>
      <c r="AA44" s="4">
        <v>88.94</v>
      </c>
      <c r="AB44" s="4">
        <v>93.3</v>
      </c>
      <c r="AC44" s="4">
        <v>97.51</v>
      </c>
      <c r="AD44" s="4">
        <v>119.62</v>
      </c>
      <c r="AE44" s="4">
        <v>133.19</v>
      </c>
      <c r="AF44" s="4">
        <v>147.32</v>
      </c>
      <c r="AG44" s="4">
        <v>175.86</v>
      </c>
      <c r="AH44" s="4">
        <v>452.85</v>
      </c>
      <c r="AI44" s="4">
        <v>659.3</v>
      </c>
      <c r="AJ44" s="4">
        <v>763.78</v>
      </c>
      <c r="AK44" s="4">
        <v>882.52</v>
      </c>
      <c r="AL44" s="4">
        <v>908.86</v>
      </c>
      <c r="AM44" s="4">
        <v>984.29</v>
      </c>
      <c r="AN44" s="4">
        <v>1613.54</v>
      </c>
      <c r="AO44" s="4">
        <v>1851.26</v>
      </c>
      <c r="AP44" s="4">
        <v>3660.78</v>
      </c>
      <c r="AQ44" s="4">
        <v>4624.4399999999996</v>
      </c>
      <c r="AR44" s="4">
        <v>4856.32</v>
      </c>
      <c r="AS44" s="4">
        <v>5342.47</v>
      </c>
      <c r="AT44" s="4">
        <v>5984.04</v>
      </c>
      <c r="AU44" s="4">
        <v>6822.22</v>
      </c>
      <c r="AV44" s="4">
        <v>7777.8</v>
      </c>
      <c r="AW44" s="4">
        <v>8738.36</v>
      </c>
      <c r="AX44" s="4">
        <v>9961.7292927100898</v>
      </c>
      <c r="AY44" s="4">
        <v>11085.849764880662</v>
      </c>
      <c r="AZ44" s="4">
        <v>12470.224764124334</v>
      </c>
      <c r="BA44" s="4">
        <v>14235.225432913347</v>
      </c>
    </row>
    <row r="45" spans="1:53" x14ac:dyDescent="0.2">
      <c r="A45" s="346" t="s">
        <v>43</v>
      </c>
      <c r="B45" s="4">
        <v>46.8</v>
      </c>
      <c r="C45" s="4">
        <v>51.4</v>
      </c>
      <c r="D45" s="4">
        <v>58.4</v>
      </c>
      <c r="E45" s="4">
        <v>64.400000000000006</v>
      </c>
      <c r="F45" s="4">
        <v>73.599999999999994</v>
      </c>
      <c r="G45" s="4">
        <v>84</v>
      </c>
      <c r="H45" s="4">
        <v>95.2</v>
      </c>
      <c r="I45" s="4">
        <v>80</v>
      </c>
      <c r="J45" s="4">
        <v>91.2</v>
      </c>
      <c r="K45" s="4">
        <v>103</v>
      </c>
      <c r="L45" s="4">
        <v>132.19999999999999</v>
      </c>
      <c r="M45" s="4">
        <v>150.5</v>
      </c>
      <c r="N45" s="4">
        <v>171.3</v>
      </c>
      <c r="O45" s="4">
        <v>195</v>
      </c>
      <c r="P45" s="4">
        <v>618.80625852270259</v>
      </c>
      <c r="Q45" s="4">
        <v>871.28</v>
      </c>
      <c r="R45" s="4">
        <v>1010.69</v>
      </c>
      <c r="S45" s="4">
        <v>1081.44</v>
      </c>
      <c r="T45" s="4">
        <v>1135.5</v>
      </c>
      <c r="U45" s="4">
        <v>1216.51</v>
      </c>
      <c r="V45" s="4">
        <v>1309.58</v>
      </c>
      <c r="W45" s="4">
        <v>467.63</v>
      </c>
      <c r="X45" s="4">
        <v>494.47</v>
      </c>
      <c r="Y45" s="4">
        <v>546.97</v>
      </c>
      <c r="Z45" s="4">
        <v>610.75</v>
      </c>
      <c r="AA45" s="4">
        <v>576.98</v>
      </c>
      <c r="AB45" s="4">
        <v>628.07000000000005</v>
      </c>
      <c r="AC45" s="4">
        <v>688.01</v>
      </c>
      <c r="AD45" s="4">
        <v>738.46</v>
      </c>
      <c r="AE45" s="4">
        <v>798.52</v>
      </c>
      <c r="AF45" s="4">
        <v>899.6</v>
      </c>
      <c r="AG45" s="4">
        <v>1046.54</v>
      </c>
      <c r="AH45" s="4">
        <v>1277.03</v>
      </c>
      <c r="AI45" s="4">
        <v>2035.18</v>
      </c>
      <c r="AJ45" s="4">
        <v>4612.6499999999996</v>
      </c>
      <c r="AK45" s="4">
        <v>9488.4500000000007</v>
      </c>
      <c r="AL45" s="4">
        <v>13938.18</v>
      </c>
      <c r="AM45" s="4">
        <v>17419.37</v>
      </c>
      <c r="AN45" s="4">
        <v>23232.639999999999</v>
      </c>
      <c r="AO45" s="4">
        <v>33378.379999999997</v>
      </c>
      <c r="AP45" s="4">
        <v>42049.22</v>
      </c>
      <c r="AQ45" s="4">
        <v>52973.97</v>
      </c>
      <c r="AR45" s="4">
        <v>67517.95</v>
      </c>
      <c r="AS45" s="4">
        <v>79802.73</v>
      </c>
      <c r="AT45" s="4">
        <v>101243.86</v>
      </c>
      <c r="AU45" s="4">
        <v>128009.49</v>
      </c>
      <c r="AV45" s="4">
        <v>161857.64000000001</v>
      </c>
      <c r="AW45" s="4">
        <v>207289.87999999998</v>
      </c>
      <c r="AX45" s="4">
        <v>238051.64358136407</v>
      </c>
      <c r="AY45" s="4">
        <v>270295.26900365035</v>
      </c>
      <c r="AZ45" s="4">
        <v>311769.59434600291</v>
      </c>
      <c r="BA45" s="4">
        <v>353560.88790939853</v>
      </c>
    </row>
    <row r="46" spans="1:53" x14ac:dyDescent="0.2">
      <c r="A46" s="346" t="s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1.79</v>
      </c>
      <c r="X46" s="4">
        <v>2.27</v>
      </c>
      <c r="Y46" s="4">
        <v>2.39</v>
      </c>
      <c r="Z46" s="4">
        <v>2.5099999999999998</v>
      </c>
      <c r="AA46" s="4">
        <v>2.64</v>
      </c>
      <c r="AB46" s="4">
        <v>2.77</v>
      </c>
      <c r="AC46" s="4">
        <v>2.89</v>
      </c>
      <c r="AD46" s="4">
        <v>3.55</v>
      </c>
      <c r="AE46" s="4">
        <v>3.95</v>
      </c>
      <c r="AF46" s="4">
        <v>4.3600000000000003</v>
      </c>
      <c r="AG46" s="4">
        <v>5.21</v>
      </c>
      <c r="AH46" s="4">
        <v>13.43</v>
      </c>
      <c r="AI46" s="4">
        <v>19.55</v>
      </c>
      <c r="AJ46" s="4">
        <v>22.65</v>
      </c>
      <c r="AK46" s="4">
        <v>26.16</v>
      </c>
      <c r="AL46" s="4">
        <v>26.92</v>
      </c>
      <c r="AM46" s="4">
        <v>181.94</v>
      </c>
      <c r="AN46" s="4">
        <v>47.84</v>
      </c>
      <c r="AO46" s="4">
        <v>54.9</v>
      </c>
      <c r="AP46" s="4">
        <v>108.64</v>
      </c>
      <c r="AQ46" s="4">
        <v>137.25</v>
      </c>
      <c r="AR46" s="4">
        <v>141.37</v>
      </c>
      <c r="AS46" s="4">
        <v>145.61000000000001</v>
      </c>
      <c r="AT46" s="4">
        <v>149.97999999999999</v>
      </c>
      <c r="AU46" s="4">
        <v>154.47999999999999</v>
      </c>
      <c r="AV46" s="4">
        <v>158.80000000000001</v>
      </c>
      <c r="AW46" s="4">
        <v>163.59</v>
      </c>
      <c r="AX46" s="4">
        <v>188.12970842709962</v>
      </c>
      <c r="AY46" s="4">
        <v>211.99174479544408</v>
      </c>
      <c r="AZ46" s="4">
        <v>244.27213981442247</v>
      </c>
      <c r="BA46" s="4">
        <v>276.53786685281511</v>
      </c>
    </row>
    <row r="47" spans="1:53" x14ac:dyDescent="0.2">
      <c r="A47" s="346" t="s">
        <v>45</v>
      </c>
      <c r="B47" s="4">
        <v>44.8</v>
      </c>
      <c r="C47" s="4">
        <v>49.4</v>
      </c>
      <c r="D47" s="4">
        <v>56.4</v>
      </c>
      <c r="E47" s="4">
        <v>62.2</v>
      </c>
      <c r="F47" s="4">
        <v>70.8</v>
      </c>
      <c r="G47" s="4">
        <v>80.599999999999994</v>
      </c>
      <c r="H47" s="4">
        <v>91.6</v>
      </c>
      <c r="I47" s="4">
        <v>76.2</v>
      </c>
      <c r="J47" s="4">
        <v>86.8</v>
      </c>
      <c r="K47" s="4">
        <v>98.8</v>
      </c>
      <c r="L47" s="4">
        <v>128.4</v>
      </c>
      <c r="M47" s="4">
        <v>146.1</v>
      </c>
      <c r="N47" s="4">
        <v>166.3</v>
      </c>
      <c r="O47" s="4">
        <v>189.2</v>
      </c>
      <c r="P47" s="4">
        <v>618.80625852270259</v>
      </c>
      <c r="Q47" s="4">
        <v>871.28</v>
      </c>
      <c r="R47" s="4">
        <v>1010.69</v>
      </c>
      <c r="S47" s="4">
        <v>1081.44</v>
      </c>
      <c r="T47" s="4">
        <v>1135.5</v>
      </c>
      <c r="U47" s="4">
        <v>1216.51</v>
      </c>
      <c r="V47" s="4">
        <v>1309.58</v>
      </c>
      <c r="W47" s="4">
        <v>368.24</v>
      </c>
      <c r="X47" s="4">
        <v>388.8</v>
      </c>
      <c r="Y47" s="4">
        <v>441.28</v>
      </c>
      <c r="Z47" s="4">
        <v>502.24</v>
      </c>
      <c r="AA47" s="4">
        <v>469.04</v>
      </c>
      <c r="AB47" s="4">
        <v>514.4</v>
      </c>
      <c r="AC47" s="4">
        <v>566.19000000000005</v>
      </c>
      <c r="AD47" s="4">
        <v>607.35</v>
      </c>
      <c r="AE47" s="4">
        <v>657.82</v>
      </c>
      <c r="AF47" s="4">
        <v>735.91</v>
      </c>
      <c r="AG47" s="4">
        <v>844.44</v>
      </c>
      <c r="AH47" s="4">
        <v>1036.19</v>
      </c>
      <c r="AI47" s="4">
        <v>1738.43</v>
      </c>
      <c r="AJ47" s="4">
        <v>4304.4399999999996</v>
      </c>
      <c r="AK47" s="4">
        <v>9157.94</v>
      </c>
      <c r="AL47" s="4">
        <v>13574.27</v>
      </c>
      <c r="AM47" s="4">
        <v>16849.830000000002</v>
      </c>
      <c r="AN47" s="4">
        <v>22737.14</v>
      </c>
      <c r="AO47" s="4">
        <v>32804.22</v>
      </c>
      <c r="AP47" s="4">
        <v>41341.56</v>
      </c>
      <c r="AQ47" s="4">
        <v>52065.19</v>
      </c>
      <c r="AR47" s="4">
        <v>66464.92</v>
      </c>
      <c r="AS47" s="4">
        <v>78546.89</v>
      </c>
      <c r="AT47" s="4">
        <v>99684.88</v>
      </c>
      <c r="AU47" s="4">
        <v>126112.79</v>
      </c>
      <c r="AV47" s="4">
        <v>159545.29</v>
      </c>
      <c r="AW47" s="4">
        <v>204451.11</v>
      </c>
      <c r="AX47" s="4">
        <v>235118.77842402778</v>
      </c>
      <c r="AY47" s="4">
        <v>267194.84968193277</v>
      </c>
      <c r="AZ47" s="4">
        <v>308520.5638663022</v>
      </c>
      <c r="BA47" s="4">
        <v>350097.75001824414</v>
      </c>
    </row>
    <row r="48" spans="1:53" ht="15" thickBot="1" x14ac:dyDescent="0.25">
      <c r="A48" s="346" t="s">
        <v>46</v>
      </c>
      <c r="B48" s="4">
        <v>2</v>
      </c>
      <c r="C48" s="4">
        <v>2</v>
      </c>
      <c r="D48" s="4">
        <v>2</v>
      </c>
      <c r="E48" s="4">
        <v>2.2000000000000002</v>
      </c>
      <c r="F48" s="4">
        <v>2.8</v>
      </c>
      <c r="G48" s="4">
        <v>3.4</v>
      </c>
      <c r="H48" s="4">
        <v>3.6</v>
      </c>
      <c r="I48" s="4">
        <v>3.8</v>
      </c>
      <c r="J48" s="4">
        <v>4.4000000000000004</v>
      </c>
      <c r="K48" s="4">
        <v>4.2</v>
      </c>
      <c r="L48" s="4">
        <v>3.8</v>
      </c>
      <c r="M48" s="4">
        <v>4.4000000000000004</v>
      </c>
      <c r="N48" s="4">
        <v>5</v>
      </c>
      <c r="O48" s="4">
        <v>5.8</v>
      </c>
      <c r="P48" s="4"/>
      <c r="Q48" s="4"/>
      <c r="R48" s="4"/>
      <c r="S48" s="4"/>
      <c r="T48" s="4"/>
      <c r="U48" s="4"/>
      <c r="V48" s="4"/>
      <c r="W48" s="4">
        <v>97.6</v>
      </c>
      <c r="X48" s="4">
        <v>103.4</v>
      </c>
      <c r="Y48" s="4">
        <v>103.3</v>
      </c>
      <c r="Z48" s="4">
        <v>106</v>
      </c>
      <c r="AA48" s="4">
        <v>105.3</v>
      </c>
      <c r="AB48" s="4">
        <v>110.9</v>
      </c>
      <c r="AC48" s="4">
        <v>118.93</v>
      </c>
      <c r="AD48" s="4">
        <v>127.56</v>
      </c>
      <c r="AE48" s="4">
        <v>136.75</v>
      </c>
      <c r="AF48" s="4">
        <v>159.33000000000001</v>
      </c>
      <c r="AG48" s="4">
        <v>196.89</v>
      </c>
      <c r="AH48" s="4">
        <v>227.41</v>
      </c>
      <c r="AI48" s="4">
        <v>277.2</v>
      </c>
      <c r="AJ48" s="4">
        <v>285.56</v>
      </c>
      <c r="AK48" s="4">
        <v>304.35000000000002</v>
      </c>
      <c r="AL48" s="4">
        <v>336.99</v>
      </c>
      <c r="AM48" s="4">
        <v>387.6</v>
      </c>
      <c r="AN48" s="4">
        <v>447.66</v>
      </c>
      <c r="AO48" s="4">
        <v>519.26</v>
      </c>
      <c r="AP48" s="4">
        <v>599.02</v>
      </c>
      <c r="AQ48" s="4">
        <v>771.53</v>
      </c>
      <c r="AR48" s="4">
        <v>911.66</v>
      </c>
      <c r="AS48" s="4">
        <v>1110.23</v>
      </c>
      <c r="AT48" s="4">
        <v>1409</v>
      </c>
      <c r="AU48" s="4">
        <v>1742.22</v>
      </c>
      <c r="AV48" s="4">
        <v>2153.5500000000002</v>
      </c>
      <c r="AW48" s="4">
        <v>2675.18</v>
      </c>
      <c r="AX48" s="4">
        <v>2744.7354489091681</v>
      </c>
      <c r="AY48" s="4">
        <v>2888.427576922074</v>
      </c>
      <c r="AZ48" s="4">
        <v>3004.7583398862239</v>
      </c>
      <c r="BA48" s="4">
        <v>3186.6000243015369</v>
      </c>
    </row>
    <row r="49" spans="1:53" ht="15" thickBot="1" x14ac:dyDescent="0.25">
      <c r="A49" s="369" t="s">
        <v>47</v>
      </c>
      <c r="B49" s="7">
        <v>2233</v>
      </c>
      <c r="C49" s="7">
        <v>2361.1999999999998</v>
      </c>
      <c r="D49" s="7">
        <v>2597.6</v>
      </c>
      <c r="E49" s="7">
        <v>2755.8</v>
      </c>
      <c r="F49" s="7">
        <v>2894.4</v>
      </c>
      <c r="G49" s="7">
        <v>3110</v>
      </c>
      <c r="H49" s="7">
        <v>3374.8</v>
      </c>
      <c r="I49" s="7">
        <v>2752.6</v>
      </c>
      <c r="J49" s="7">
        <v>2656.2</v>
      </c>
      <c r="K49" s="7">
        <v>3549.3</v>
      </c>
      <c r="L49" s="7">
        <v>5281.1</v>
      </c>
      <c r="M49" s="7">
        <v>6650.9</v>
      </c>
      <c r="N49" s="7">
        <v>7187.5</v>
      </c>
      <c r="O49" s="7">
        <v>8630.5</v>
      </c>
      <c r="P49" s="7">
        <v>18823.099999999999</v>
      </c>
      <c r="Q49" s="7">
        <v>21475.24</v>
      </c>
      <c r="R49" s="7">
        <v>26655.78</v>
      </c>
      <c r="S49" s="7">
        <v>31520.34</v>
      </c>
      <c r="T49" s="7">
        <v>34540.1</v>
      </c>
      <c r="U49" s="7">
        <v>41974.7</v>
      </c>
      <c r="V49" s="7">
        <v>49632.32</v>
      </c>
      <c r="W49" s="20">
        <v>47619.66</v>
      </c>
      <c r="X49" s="20">
        <v>49069.279999999999</v>
      </c>
      <c r="Y49" s="20">
        <v>53107.38</v>
      </c>
      <c r="Z49" s="20">
        <v>59622.53</v>
      </c>
      <c r="AA49" s="20">
        <v>67908.55</v>
      </c>
      <c r="AB49" s="20">
        <v>69146.990000000005</v>
      </c>
      <c r="AC49" s="20">
        <v>105222.84</v>
      </c>
      <c r="AD49" s="20">
        <v>139085.29999999999</v>
      </c>
      <c r="AE49" s="20">
        <v>216797.54</v>
      </c>
      <c r="AF49" s="20">
        <v>267549.99</v>
      </c>
      <c r="AG49" s="20">
        <v>312139.74</v>
      </c>
      <c r="AH49" s="20">
        <v>532613.82999999996</v>
      </c>
      <c r="AI49" s="20">
        <v>683869.79</v>
      </c>
      <c r="AJ49" s="20">
        <v>899863.22</v>
      </c>
      <c r="AK49" s="20">
        <v>1933211.55</v>
      </c>
      <c r="AL49" s="20">
        <v>2702719.13</v>
      </c>
      <c r="AM49" s="20">
        <v>2801972.58</v>
      </c>
      <c r="AN49" s="20">
        <v>2708430.86</v>
      </c>
      <c r="AO49" s="20">
        <v>3194014.97</v>
      </c>
      <c r="AP49" s="20">
        <v>4582127.29</v>
      </c>
      <c r="AQ49" s="20">
        <v>4725086</v>
      </c>
      <c r="AR49" s="20">
        <v>6912381.2500000009</v>
      </c>
      <c r="AS49" s="20">
        <v>8487031.5700000003</v>
      </c>
      <c r="AT49" s="20">
        <v>11411066.91</v>
      </c>
      <c r="AU49" s="20">
        <v>14572239.120000001</v>
      </c>
      <c r="AV49" s="20">
        <v>18564594.73</v>
      </c>
      <c r="AW49" s="20">
        <v>20657317.666687809</v>
      </c>
      <c r="AX49" s="20">
        <v>24296329.286363062</v>
      </c>
      <c r="AY49" s="20">
        <v>24794238.656356473</v>
      </c>
      <c r="AZ49" s="20">
        <v>33984754.129566409</v>
      </c>
      <c r="BA49" s="20">
        <v>37543654.699001633</v>
      </c>
    </row>
    <row r="50" spans="1:53" s="21" customFormat="1" x14ac:dyDescent="0.2">
      <c r="A50" s="8" t="s">
        <v>48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AY50" s="529"/>
      <c r="BA50" s="530"/>
    </row>
    <row r="51" spans="1:53" s="21" customFormat="1" x14ac:dyDescent="0.2">
      <c r="A51" s="21" t="s">
        <v>48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  <c r="U51" s="674"/>
      <c r="V51" s="674"/>
    </row>
    <row r="52" spans="1:53" ht="15" x14ac:dyDescent="0.2">
      <c r="A52" s="21" t="s">
        <v>391</v>
      </c>
    </row>
    <row r="53" spans="1:53" ht="15" x14ac:dyDescent="0.2">
      <c r="A53" s="21" t="s">
        <v>393</v>
      </c>
    </row>
  </sheetData>
  <printOptions horizontalCentered="1" verticalCentered="1"/>
  <pageMargins left="1.06" right="0.39370078740157499" top="0.64" bottom="0.28999999999999998" header="0.35" footer="0.4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61"/>
  <sheetViews>
    <sheetView view="pageBreakPreview" zoomScale="90" zoomScaleNormal="75" zoomScaleSheetLayoutView="90" workbookViewId="0">
      <pane xSplit="1" ySplit="3" topLeftCell="B4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7109375" defaultRowHeight="15.75" x14ac:dyDescent="0.25"/>
  <cols>
    <col min="1" max="1" width="42.42578125" style="2" customWidth="1"/>
    <col min="2" max="85" width="14.7109375" style="2"/>
    <col min="86" max="169" width="11.140625" style="56" bestFit="1" customWidth="1"/>
    <col min="170" max="197" width="12.42578125" style="56" bestFit="1" customWidth="1"/>
    <col min="198" max="201" width="12.42578125" style="2" bestFit="1" customWidth="1"/>
    <col min="202" max="205" width="12.42578125" style="2" customWidth="1"/>
    <col min="206" max="206" width="13.140625" style="2" customWidth="1"/>
    <col min="207" max="208" width="13.5703125" style="2" customWidth="1"/>
    <col min="209" max="211" width="15.5703125" style="2" customWidth="1"/>
    <col min="212" max="214" width="15.85546875" style="65" bestFit="1" customWidth="1"/>
    <col min="215" max="215" width="15.5703125" style="2" bestFit="1" customWidth="1"/>
    <col min="216" max="216" width="9.85546875" style="2" bestFit="1" customWidth="1"/>
    <col min="217" max="221" width="11.140625" style="2" bestFit="1" customWidth="1"/>
    <col min="222" max="227" width="14.42578125" style="2" customWidth="1"/>
    <col min="228" max="228" width="37.85546875" style="2" customWidth="1"/>
    <col min="229" max="16384" width="14.7109375" style="2"/>
  </cols>
  <sheetData>
    <row r="1" spans="1:221" s="70" customFormat="1" ht="22.5" customHeight="1" thickBot="1" x14ac:dyDescent="0.3">
      <c r="A1" s="45" t="s">
        <v>456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HD1" s="48"/>
      <c r="HE1" s="48"/>
      <c r="HF1" s="48"/>
    </row>
    <row r="2" spans="1:221" s="35" customFormat="1" ht="15.75" customHeight="1" thickBot="1" x14ac:dyDescent="0.3">
      <c r="A2" s="683"/>
      <c r="B2" s="693">
        <v>1960</v>
      </c>
      <c r="C2" s="694"/>
      <c r="D2" s="694"/>
      <c r="E2" s="695"/>
      <c r="F2" s="693">
        <v>1961</v>
      </c>
      <c r="G2" s="694"/>
      <c r="H2" s="694"/>
      <c r="I2" s="695"/>
      <c r="J2" s="693">
        <v>1962</v>
      </c>
      <c r="K2" s="694"/>
      <c r="L2" s="694"/>
      <c r="M2" s="694"/>
      <c r="N2" s="694">
        <v>1963</v>
      </c>
      <c r="O2" s="694"/>
      <c r="P2" s="694"/>
      <c r="Q2" s="695"/>
      <c r="R2" s="693">
        <v>1964</v>
      </c>
      <c r="S2" s="694"/>
      <c r="T2" s="694"/>
      <c r="U2" s="695"/>
      <c r="V2" s="693">
        <v>1965</v>
      </c>
      <c r="W2" s="694"/>
      <c r="X2" s="694"/>
      <c r="Y2" s="695"/>
      <c r="Z2" s="693">
        <v>1966</v>
      </c>
      <c r="AA2" s="694"/>
      <c r="AB2" s="694"/>
      <c r="AC2" s="695"/>
      <c r="AD2" s="693">
        <v>1967</v>
      </c>
      <c r="AE2" s="694"/>
      <c r="AF2" s="694"/>
      <c r="AG2" s="695"/>
      <c r="AH2" s="693">
        <v>1968</v>
      </c>
      <c r="AI2" s="694"/>
      <c r="AJ2" s="694"/>
      <c r="AK2" s="694"/>
      <c r="AL2" s="694">
        <v>1969</v>
      </c>
      <c r="AM2" s="694"/>
      <c r="AN2" s="694"/>
      <c r="AO2" s="695"/>
      <c r="AP2" s="693">
        <v>1970</v>
      </c>
      <c r="AQ2" s="694"/>
      <c r="AR2" s="694"/>
      <c r="AS2" s="695"/>
      <c r="AT2" s="693">
        <v>1971</v>
      </c>
      <c r="AU2" s="694"/>
      <c r="AV2" s="694"/>
      <c r="AW2" s="695"/>
      <c r="AX2" s="693">
        <v>1972</v>
      </c>
      <c r="AY2" s="694"/>
      <c r="AZ2" s="694"/>
      <c r="BA2" s="695"/>
      <c r="BB2" s="693">
        <v>1973</v>
      </c>
      <c r="BC2" s="694"/>
      <c r="BD2" s="694"/>
      <c r="BE2" s="695"/>
      <c r="BF2" s="693">
        <v>1974</v>
      </c>
      <c r="BG2" s="694"/>
      <c r="BH2" s="694"/>
      <c r="BI2" s="694"/>
      <c r="BJ2" s="694">
        <v>1975</v>
      </c>
      <c r="BK2" s="694"/>
      <c r="BL2" s="694"/>
      <c r="BM2" s="695"/>
      <c r="BN2" s="693">
        <v>1976</v>
      </c>
      <c r="BO2" s="694"/>
      <c r="BP2" s="694"/>
      <c r="BQ2" s="695"/>
      <c r="BR2" s="693">
        <v>1977</v>
      </c>
      <c r="BS2" s="694"/>
      <c r="BT2" s="694"/>
      <c r="BU2" s="695"/>
      <c r="BV2" s="693">
        <v>1978</v>
      </c>
      <c r="BW2" s="694"/>
      <c r="BX2" s="694"/>
      <c r="BY2" s="695"/>
      <c r="BZ2" s="693">
        <v>1979</v>
      </c>
      <c r="CA2" s="694"/>
      <c r="CB2" s="694"/>
      <c r="CC2" s="695"/>
      <c r="CD2" s="693">
        <v>1980</v>
      </c>
      <c r="CE2" s="694"/>
      <c r="CF2" s="694"/>
      <c r="CG2" s="695"/>
      <c r="CH2" s="772">
        <v>1981</v>
      </c>
      <c r="CI2" s="771"/>
      <c r="CJ2" s="771"/>
      <c r="CK2" s="773"/>
      <c r="CL2" s="771">
        <v>1982</v>
      </c>
      <c r="CM2" s="771"/>
      <c r="CN2" s="771"/>
      <c r="CO2" s="771"/>
      <c r="CP2" s="772">
        <v>1983</v>
      </c>
      <c r="CQ2" s="771"/>
      <c r="CR2" s="771"/>
      <c r="CS2" s="775"/>
      <c r="CT2" s="772">
        <v>1984</v>
      </c>
      <c r="CU2" s="771"/>
      <c r="CV2" s="771"/>
      <c r="CW2" s="773"/>
      <c r="CX2" s="771">
        <v>1985</v>
      </c>
      <c r="CY2" s="771"/>
      <c r="CZ2" s="771"/>
      <c r="DA2" s="771"/>
      <c r="DB2" s="772">
        <v>1986</v>
      </c>
      <c r="DC2" s="771"/>
      <c r="DD2" s="771"/>
      <c r="DE2" s="775"/>
      <c r="DF2" s="772">
        <v>1987</v>
      </c>
      <c r="DG2" s="771"/>
      <c r="DH2" s="771"/>
      <c r="DI2" s="773"/>
      <c r="DJ2" s="771">
        <v>1988</v>
      </c>
      <c r="DK2" s="771"/>
      <c r="DL2" s="771"/>
      <c r="DM2" s="771"/>
      <c r="DN2" s="772">
        <v>1989</v>
      </c>
      <c r="DO2" s="771"/>
      <c r="DP2" s="771"/>
      <c r="DQ2" s="775"/>
      <c r="DR2" s="772">
        <v>1990</v>
      </c>
      <c r="DS2" s="771"/>
      <c r="DT2" s="771"/>
      <c r="DU2" s="773"/>
      <c r="DV2" s="771">
        <v>1991</v>
      </c>
      <c r="DW2" s="771"/>
      <c r="DX2" s="771"/>
      <c r="DY2" s="771"/>
      <c r="DZ2" s="772">
        <v>1992</v>
      </c>
      <c r="EA2" s="771"/>
      <c r="EB2" s="771"/>
      <c r="EC2" s="775"/>
      <c r="ED2" s="772">
        <v>1993</v>
      </c>
      <c r="EE2" s="771"/>
      <c r="EF2" s="771"/>
      <c r="EG2" s="773"/>
      <c r="EH2" s="771">
        <v>1994</v>
      </c>
      <c r="EI2" s="771"/>
      <c r="EJ2" s="771"/>
      <c r="EK2" s="771"/>
      <c r="EL2" s="772">
        <v>1995</v>
      </c>
      <c r="EM2" s="771"/>
      <c r="EN2" s="771"/>
      <c r="EO2" s="775"/>
      <c r="EP2" s="772">
        <v>1996</v>
      </c>
      <c r="EQ2" s="771"/>
      <c r="ER2" s="771"/>
      <c r="ES2" s="773"/>
      <c r="ET2" s="771">
        <v>1997</v>
      </c>
      <c r="EU2" s="771"/>
      <c r="EV2" s="771"/>
      <c r="EW2" s="771"/>
      <c r="EX2" s="772">
        <v>1998</v>
      </c>
      <c r="EY2" s="771"/>
      <c r="EZ2" s="771"/>
      <c r="FA2" s="775"/>
      <c r="FB2" s="772">
        <v>1999</v>
      </c>
      <c r="FC2" s="771"/>
      <c r="FD2" s="771"/>
      <c r="FE2" s="773"/>
      <c r="FF2" s="771">
        <v>2000</v>
      </c>
      <c r="FG2" s="771"/>
      <c r="FH2" s="771"/>
      <c r="FI2" s="771"/>
      <c r="FJ2" s="772">
        <v>2001</v>
      </c>
      <c r="FK2" s="771"/>
      <c r="FL2" s="771"/>
      <c r="FM2" s="775"/>
      <c r="FN2" s="772">
        <v>2002</v>
      </c>
      <c r="FO2" s="771"/>
      <c r="FP2" s="771"/>
      <c r="FQ2" s="773"/>
      <c r="FR2" s="771">
        <v>2003</v>
      </c>
      <c r="FS2" s="771"/>
      <c r="FT2" s="771"/>
      <c r="FU2" s="771"/>
      <c r="FV2" s="772">
        <v>2004</v>
      </c>
      <c r="FW2" s="771"/>
      <c r="FX2" s="771"/>
      <c r="FY2" s="775"/>
      <c r="FZ2" s="772">
        <v>2005</v>
      </c>
      <c r="GA2" s="771"/>
      <c r="GB2" s="771"/>
      <c r="GC2" s="773"/>
      <c r="GD2" s="771">
        <v>2006</v>
      </c>
      <c r="GE2" s="771"/>
      <c r="GF2" s="771"/>
      <c r="GG2" s="771"/>
      <c r="GH2" s="772">
        <v>2007</v>
      </c>
      <c r="GI2" s="771"/>
      <c r="GJ2" s="771"/>
      <c r="GK2" s="775"/>
      <c r="GL2" s="772">
        <v>2008</v>
      </c>
      <c r="GM2" s="771"/>
      <c r="GN2" s="771"/>
      <c r="GO2" s="773"/>
      <c r="GP2" s="771">
        <v>2009</v>
      </c>
      <c r="GQ2" s="771"/>
      <c r="GR2" s="771"/>
      <c r="GS2" s="771"/>
      <c r="GT2" s="772" t="s">
        <v>440</v>
      </c>
      <c r="GU2" s="771"/>
      <c r="GV2" s="771"/>
      <c r="GW2" s="773"/>
      <c r="GX2" s="771" t="s">
        <v>441</v>
      </c>
      <c r="GY2" s="771"/>
      <c r="GZ2" s="771"/>
      <c r="HA2" s="771"/>
      <c r="HB2" s="583"/>
      <c r="HC2" s="583"/>
      <c r="HD2" s="49"/>
      <c r="HE2" s="49"/>
      <c r="HF2" s="49"/>
    </row>
    <row r="3" spans="1:221" s="365" customFormat="1" ht="15.75" customHeight="1" thickBot="1" x14ac:dyDescent="0.3">
      <c r="A3" s="696" t="s">
        <v>1</v>
      </c>
      <c r="B3" s="697" t="s">
        <v>67</v>
      </c>
      <c r="C3" s="698" t="s">
        <v>68</v>
      </c>
      <c r="D3" s="698" t="s">
        <v>69</v>
      </c>
      <c r="E3" s="699" t="s">
        <v>70</v>
      </c>
      <c r="F3" s="698" t="s">
        <v>67</v>
      </c>
      <c r="G3" s="700" t="s">
        <v>68</v>
      </c>
      <c r="H3" s="698" t="s">
        <v>69</v>
      </c>
      <c r="I3" s="699" t="s">
        <v>70</v>
      </c>
      <c r="J3" s="698" t="s">
        <v>67</v>
      </c>
      <c r="K3" s="698" t="s">
        <v>68</v>
      </c>
      <c r="L3" s="700" t="s">
        <v>69</v>
      </c>
      <c r="M3" s="698" t="s">
        <v>70</v>
      </c>
      <c r="N3" s="698" t="s">
        <v>67</v>
      </c>
      <c r="O3" s="698" t="s">
        <v>68</v>
      </c>
      <c r="P3" s="698" t="s">
        <v>69</v>
      </c>
      <c r="Q3" s="701" t="s">
        <v>70</v>
      </c>
      <c r="R3" s="698" t="s">
        <v>67</v>
      </c>
      <c r="S3" s="698" t="s">
        <v>68</v>
      </c>
      <c r="T3" s="698" t="s">
        <v>69</v>
      </c>
      <c r="U3" s="699" t="s">
        <v>70</v>
      </c>
      <c r="V3" s="700" t="s">
        <v>67</v>
      </c>
      <c r="W3" s="698" t="s">
        <v>68</v>
      </c>
      <c r="X3" s="698" t="s">
        <v>69</v>
      </c>
      <c r="Y3" s="698" t="s">
        <v>70</v>
      </c>
      <c r="Z3" s="698" t="s">
        <v>67</v>
      </c>
      <c r="AA3" s="700" t="s">
        <v>68</v>
      </c>
      <c r="AB3" s="698" t="s">
        <v>69</v>
      </c>
      <c r="AC3" s="699" t="s">
        <v>70</v>
      </c>
      <c r="AD3" s="698" t="s">
        <v>67</v>
      </c>
      <c r="AE3" s="698" t="s">
        <v>68</v>
      </c>
      <c r="AF3" s="700" t="s">
        <v>69</v>
      </c>
      <c r="AG3" s="699" t="s">
        <v>70</v>
      </c>
      <c r="AH3" s="698" t="s">
        <v>67</v>
      </c>
      <c r="AI3" s="698" t="s">
        <v>68</v>
      </c>
      <c r="AJ3" s="698" t="s">
        <v>69</v>
      </c>
      <c r="AK3" s="700" t="s">
        <v>70</v>
      </c>
      <c r="AL3" s="698" t="s">
        <v>67</v>
      </c>
      <c r="AM3" s="698" t="s">
        <v>68</v>
      </c>
      <c r="AN3" s="698" t="s">
        <v>69</v>
      </c>
      <c r="AO3" s="699" t="s">
        <v>70</v>
      </c>
      <c r="AP3" s="700" t="s">
        <v>67</v>
      </c>
      <c r="AQ3" s="698" t="s">
        <v>68</v>
      </c>
      <c r="AR3" s="698" t="s">
        <v>69</v>
      </c>
      <c r="AS3" s="699" t="s">
        <v>70</v>
      </c>
      <c r="AT3" s="698" t="s">
        <v>67</v>
      </c>
      <c r="AU3" s="700" t="s">
        <v>68</v>
      </c>
      <c r="AV3" s="698" t="s">
        <v>69</v>
      </c>
      <c r="AW3" s="698" t="s">
        <v>70</v>
      </c>
      <c r="AX3" s="698" t="s">
        <v>67</v>
      </c>
      <c r="AY3" s="698" t="s">
        <v>68</v>
      </c>
      <c r="AZ3" s="700" t="s">
        <v>69</v>
      </c>
      <c r="BA3" s="699" t="s">
        <v>70</v>
      </c>
      <c r="BB3" s="698" t="s">
        <v>67</v>
      </c>
      <c r="BC3" s="698" t="s">
        <v>68</v>
      </c>
      <c r="BD3" s="698" t="s">
        <v>69</v>
      </c>
      <c r="BE3" s="701" t="s">
        <v>70</v>
      </c>
      <c r="BF3" s="698" t="s">
        <v>67</v>
      </c>
      <c r="BG3" s="698" t="s">
        <v>68</v>
      </c>
      <c r="BH3" s="698" t="s">
        <v>69</v>
      </c>
      <c r="BI3" s="698" t="s">
        <v>70</v>
      </c>
      <c r="BJ3" s="700" t="s">
        <v>67</v>
      </c>
      <c r="BK3" s="698" t="s">
        <v>68</v>
      </c>
      <c r="BL3" s="698" t="s">
        <v>69</v>
      </c>
      <c r="BM3" s="699" t="s">
        <v>70</v>
      </c>
      <c r="BN3" s="698" t="s">
        <v>67</v>
      </c>
      <c r="BO3" s="700" t="s">
        <v>68</v>
      </c>
      <c r="BP3" s="698" t="s">
        <v>69</v>
      </c>
      <c r="BQ3" s="699" t="s">
        <v>70</v>
      </c>
      <c r="BR3" s="698" t="s">
        <v>67</v>
      </c>
      <c r="BS3" s="698" t="s">
        <v>68</v>
      </c>
      <c r="BT3" s="700" t="s">
        <v>69</v>
      </c>
      <c r="BU3" s="698" t="s">
        <v>70</v>
      </c>
      <c r="BV3" s="698" t="s">
        <v>67</v>
      </c>
      <c r="BW3" s="698" t="s">
        <v>68</v>
      </c>
      <c r="BX3" s="698" t="s">
        <v>69</v>
      </c>
      <c r="BY3" s="701" t="s">
        <v>70</v>
      </c>
      <c r="BZ3" s="698" t="s">
        <v>67</v>
      </c>
      <c r="CA3" s="698" t="s">
        <v>68</v>
      </c>
      <c r="CB3" s="698" t="s">
        <v>69</v>
      </c>
      <c r="CC3" s="699" t="s">
        <v>70</v>
      </c>
      <c r="CD3" s="700" t="s">
        <v>67</v>
      </c>
      <c r="CE3" s="698" t="s">
        <v>68</v>
      </c>
      <c r="CF3" s="698" t="s">
        <v>69</v>
      </c>
      <c r="CG3" s="698" t="s">
        <v>70</v>
      </c>
      <c r="CH3" s="355" t="s">
        <v>67</v>
      </c>
      <c r="CI3" s="50" t="s">
        <v>68</v>
      </c>
      <c r="CJ3" s="50" t="s">
        <v>69</v>
      </c>
      <c r="CK3" s="356" t="s">
        <v>70</v>
      </c>
      <c r="CL3" s="50" t="s">
        <v>67</v>
      </c>
      <c r="CM3" s="51" t="s">
        <v>68</v>
      </c>
      <c r="CN3" s="50" t="s">
        <v>69</v>
      </c>
      <c r="CO3" s="50" t="s">
        <v>70</v>
      </c>
      <c r="CP3" s="362" t="s">
        <v>67</v>
      </c>
      <c r="CQ3" s="50" t="s">
        <v>68</v>
      </c>
      <c r="CR3" s="51" t="s">
        <v>69</v>
      </c>
      <c r="CS3" s="504" t="s">
        <v>70</v>
      </c>
      <c r="CT3" s="362" t="s">
        <v>67</v>
      </c>
      <c r="CU3" s="50" t="s">
        <v>68</v>
      </c>
      <c r="CV3" s="50" t="s">
        <v>69</v>
      </c>
      <c r="CW3" s="74" t="s">
        <v>70</v>
      </c>
      <c r="CX3" s="50" t="s">
        <v>67</v>
      </c>
      <c r="CY3" s="50" t="s">
        <v>68</v>
      </c>
      <c r="CZ3" s="50" t="s">
        <v>69</v>
      </c>
      <c r="DA3" s="50" t="s">
        <v>70</v>
      </c>
      <c r="DB3" s="355" t="s">
        <v>67</v>
      </c>
      <c r="DC3" s="50" t="s">
        <v>68</v>
      </c>
      <c r="DD3" s="50" t="s">
        <v>69</v>
      </c>
      <c r="DE3" s="504" t="s">
        <v>70</v>
      </c>
      <c r="DF3" s="362" t="s">
        <v>67</v>
      </c>
      <c r="DG3" s="51" t="s">
        <v>68</v>
      </c>
      <c r="DH3" s="50" t="s">
        <v>69</v>
      </c>
      <c r="DI3" s="356" t="s">
        <v>70</v>
      </c>
      <c r="DJ3" s="50" t="s">
        <v>67</v>
      </c>
      <c r="DK3" s="50" t="s">
        <v>68</v>
      </c>
      <c r="DL3" s="51" t="s">
        <v>69</v>
      </c>
      <c r="DM3" s="50" t="s">
        <v>70</v>
      </c>
      <c r="DN3" s="362" t="s">
        <v>67</v>
      </c>
      <c r="DO3" s="50" t="s">
        <v>68</v>
      </c>
      <c r="DP3" s="50" t="s">
        <v>69</v>
      </c>
      <c r="DQ3" s="509" t="s">
        <v>70</v>
      </c>
      <c r="DR3" s="362" t="s">
        <v>67</v>
      </c>
      <c r="DS3" s="50" t="s">
        <v>68</v>
      </c>
      <c r="DT3" s="50" t="s">
        <v>69</v>
      </c>
      <c r="DU3" s="356" t="s">
        <v>70</v>
      </c>
      <c r="DV3" s="51" t="s">
        <v>67</v>
      </c>
      <c r="DW3" s="50" t="s">
        <v>68</v>
      </c>
      <c r="DX3" s="50" t="s">
        <v>69</v>
      </c>
      <c r="DY3" s="50" t="s">
        <v>70</v>
      </c>
      <c r="DZ3" s="362" t="s">
        <v>67</v>
      </c>
      <c r="EA3" s="51" t="s">
        <v>68</v>
      </c>
      <c r="EB3" s="50" t="s">
        <v>69</v>
      </c>
      <c r="EC3" s="504" t="s">
        <v>70</v>
      </c>
      <c r="ED3" s="362" t="s">
        <v>67</v>
      </c>
      <c r="EE3" s="50" t="s">
        <v>68</v>
      </c>
      <c r="EF3" s="51" t="s">
        <v>69</v>
      </c>
      <c r="EG3" s="356" t="s">
        <v>70</v>
      </c>
      <c r="EH3" s="50" t="s">
        <v>67</v>
      </c>
      <c r="EI3" s="50" t="s">
        <v>68</v>
      </c>
      <c r="EJ3" s="50" t="s">
        <v>69</v>
      </c>
      <c r="EK3" s="51" t="s">
        <v>70</v>
      </c>
      <c r="EL3" s="362" t="s">
        <v>67</v>
      </c>
      <c r="EM3" s="50" t="s">
        <v>68</v>
      </c>
      <c r="EN3" s="50" t="s">
        <v>69</v>
      </c>
      <c r="EO3" s="504" t="s">
        <v>70</v>
      </c>
      <c r="EP3" s="355" t="s">
        <v>67</v>
      </c>
      <c r="EQ3" s="50" t="s">
        <v>68</v>
      </c>
      <c r="ER3" s="50" t="s">
        <v>69</v>
      </c>
      <c r="ES3" s="356" t="s">
        <v>70</v>
      </c>
      <c r="ET3" s="50" t="s">
        <v>67</v>
      </c>
      <c r="EU3" s="51" t="s">
        <v>68</v>
      </c>
      <c r="EV3" s="50" t="s">
        <v>69</v>
      </c>
      <c r="EW3" s="50" t="s">
        <v>70</v>
      </c>
      <c r="EX3" s="362" t="s">
        <v>67</v>
      </c>
      <c r="EY3" s="50" t="s">
        <v>68</v>
      </c>
      <c r="EZ3" s="51" t="s">
        <v>69</v>
      </c>
      <c r="FA3" s="504" t="s">
        <v>70</v>
      </c>
      <c r="FB3" s="362" t="s">
        <v>67</v>
      </c>
      <c r="FC3" s="50" t="s">
        <v>68</v>
      </c>
      <c r="FD3" s="50" t="s">
        <v>69</v>
      </c>
      <c r="FE3" s="74" t="s">
        <v>70</v>
      </c>
      <c r="FF3" s="50" t="s">
        <v>67</v>
      </c>
      <c r="FG3" s="50" t="s">
        <v>68</v>
      </c>
      <c r="FH3" s="50" t="s">
        <v>69</v>
      </c>
      <c r="FI3" s="50" t="s">
        <v>70</v>
      </c>
      <c r="FJ3" s="355" t="s">
        <v>67</v>
      </c>
      <c r="FK3" s="50" t="s">
        <v>68</v>
      </c>
      <c r="FL3" s="50" t="s">
        <v>69</v>
      </c>
      <c r="FM3" s="504" t="s">
        <v>70</v>
      </c>
      <c r="FN3" s="362" t="s">
        <v>67</v>
      </c>
      <c r="FO3" s="51" t="s">
        <v>68</v>
      </c>
      <c r="FP3" s="50" t="s">
        <v>69</v>
      </c>
      <c r="FQ3" s="356" t="s">
        <v>70</v>
      </c>
      <c r="FR3" s="50" t="s">
        <v>67</v>
      </c>
      <c r="FS3" s="50" t="s">
        <v>68</v>
      </c>
      <c r="FT3" s="51" t="s">
        <v>69</v>
      </c>
      <c r="FU3" s="50" t="s">
        <v>70</v>
      </c>
      <c r="FV3" s="362" t="s">
        <v>67</v>
      </c>
      <c r="FW3" s="50" t="s">
        <v>68</v>
      </c>
      <c r="FX3" s="50" t="s">
        <v>69</v>
      </c>
      <c r="FY3" s="509" t="s">
        <v>70</v>
      </c>
      <c r="FZ3" s="355" t="s">
        <v>67</v>
      </c>
      <c r="GA3" s="51" t="s">
        <v>68</v>
      </c>
      <c r="GB3" s="51" t="s">
        <v>69</v>
      </c>
      <c r="GC3" s="74" t="s">
        <v>70</v>
      </c>
      <c r="GD3" s="51" t="s">
        <v>67</v>
      </c>
      <c r="GE3" s="51" t="s">
        <v>68</v>
      </c>
      <c r="GF3" s="51" t="s">
        <v>69</v>
      </c>
      <c r="GG3" s="51" t="s">
        <v>70</v>
      </c>
      <c r="GH3" s="355" t="s">
        <v>67</v>
      </c>
      <c r="GI3" s="51" t="s">
        <v>68</v>
      </c>
      <c r="GJ3" s="51" t="s">
        <v>69</v>
      </c>
      <c r="GK3" s="509" t="s">
        <v>70</v>
      </c>
      <c r="GL3" s="355" t="s">
        <v>67</v>
      </c>
      <c r="GM3" s="51" t="s">
        <v>68</v>
      </c>
      <c r="GN3" s="51" t="s">
        <v>69</v>
      </c>
      <c r="GO3" s="74" t="s">
        <v>70</v>
      </c>
      <c r="GP3" s="51" t="s">
        <v>67</v>
      </c>
      <c r="GQ3" s="51" t="s">
        <v>68</v>
      </c>
      <c r="GR3" s="51" t="s">
        <v>69</v>
      </c>
      <c r="GS3" s="51" t="s">
        <v>70</v>
      </c>
      <c r="GT3" s="355" t="s">
        <v>67</v>
      </c>
      <c r="GU3" s="51" t="s">
        <v>68</v>
      </c>
      <c r="GV3" s="51" t="s">
        <v>69</v>
      </c>
      <c r="GW3" s="51" t="s">
        <v>70</v>
      </c>
      <c r="GX3" s="355" t="s">
        <v>67</v>
      </c>
      <c r="GY3" s="51" t="s">
        <v>68</v>
      </c>
      <c r="GZ3" s="51" t="s">
        <v>69</v>
      </c>
      <c r="HA3" s="509" t="s">
        <v>70</v>
      </c>
      <c r="HB3" s="583"/>
      <c r="HC3" s="583"/>
      <c r="HD3" s="49"/>
      <c r="HE3" s="49"/>
      <c r="HF3" s="49"/>
    </row>
    <row r="4" spans="1:221" s="72" customFormat="1" ht="15.75" customHeight="1" x14ac:dyDescent="0.25">
      <c r="A4" s="5" t="s">
        <v>2</v>
      </c>
      <c r="B4" s="702">
        <v>354.42873099844672</v>
      </c>
      <c r="C4" s="71">
        <v>415.32026578080519</v>
      </c>
      <c r="D4" s="71">
        <v>433.55725138734937</v>
      </c>
      <c r="E4" s="505">
        <v>396.4937518333989</v>
      </c>
      <c r="F4" s="702">
        <v>344.99120951486424</v>
      </c>
      <c r="G4" s="71">
        <v>403.52023709173022</v>
      </c>
      <c r="H4" s="71">
        <v>420.51408489049749</v>
      </c>
      <c r="I4" s="505">
        <v>384.77446850290812</v>
      </c>
      <c r="J4" s="702">
        <v>355.39215365566918</v>
      </c>
      <c r="K4" s="71">
        <v>416.81460119303478</v>
      </c>
      <c r="L4" s="71">
        <v>435.43383024193139</v>
      </c>
      <c r="M4" s="71">
        <v>398.15941490936461</v>
      </c>
      <c r="N4" s="702">
        <v>384.50151514316497</v>
      </c>
      <c r="O4" s="71">
        <v>451.04616929535081</v>
      </c>
      <c r="P4" s="71">
        <v>471.35008570828558</v>
      </c>
      <c r="Q4" s="505">
        <v>430.90222985319889</v>
      </c>
      <c r="R4" s="702">
        <v>385.15006503789624</v>
      </c>
      <c r="S4" s="71">
        <v>449.82022019266162</v>
      </c>
      <c r="T4" s="71">
        <v>467.93051157303262</v>
      </c>
      <c r="U4" s="505">
        <v>428.49920319640961</v>
      </c>
      <c r="V4" s="702">
        <v>388.24385506302417</v>
      </c>
      <c r="W4" s="71">
        <v>452.76582500259701</v>
      </c>
      <c r="X4" s="71">
        <v>470.31988249269352</v>
      </c>
      <c r="Y4" s="71">
        <v>430.87043744168551</v>
      </c>
      <c r="Z4" s="702">
        <v>355.61148966937725</v>
      </c>
      <c r="AA4" s="71">
        <v>411.71377699024157</v>
      </c>
      <c r="AB4" s="71">
        <v>424.55904653034622</v>
      </c>
      <c r="AC4" s="505">
        <v>389.91568681003491</v>
      </c>
      <c r="AD4" s="702">
        <v>303.0333765801264</v>
      </c>
      <c r="AE4" s="71">
        <v>353.12348622937378</v>
      </c>
      <c r="AF4" s="71">
        <v>365.96430915556567</v>
      </c>
      <c r="AG4" s="505">
        <v>335.87882803493426</v>
      </c>
      <c r="AH4" s="702">
        <v>298.88127372049667</v>
      </c>
      <c r="AI4" s="71">
        <v>347.98298738656501</v>
      </c>
      <c r="AJ4" s="71">
        <v>360.33480607327652</v>
      </c>
      <c r="AK4" s="71">
        <v>330.80093281966191</v>
      </c>
      <c r="AL4" s="702">
        <v>339.81944346396307</v>
      </c>
      <c r="AM4" s="71">
        <v>397.63929167306395</v>
      </c>
      <c r="AN4" s="71">
        <v>413.79478552241164</v>
      </c>
      <c r="AO4" s="505">
        <v>379.24647934056145</v>
      </c>
      <c r="AP4" s="702">
        <v>423.32741684921575</v>
      </c>
      <c r="AQ4" s="71">
        <v>491.2890913121351</v>
      </c>
      <c r="AR4" s="71">
        <v>507.15104903085984</v>
      </c>
      <c r="AS4" s="505">
        <v>465.93244280778941</v>
      </c>
      <c r="AT4" s="702">
        <v>444.58760638307871</v>
      </c>
      <c r="AU4" s="71">
        <v>516.56892430488642</v>
      </c>
      <c r="AV4" s="71">
        <v>533.76872219916118</v>
      </c>
      <c r="AW4" s="71">
        <v>490.2747471128738</v>
      </c>
      <c r="AX4" s="702">
        <v>420.28047724321266</v>
      </c>
      <c r="AY4" s="71">
        <v>484.98511888353488</v>
      </c>
      <c r="AZ4" s="71">
        <v>497.63892105161239</v>
      </c>
      <c r="BA4" s="505">
        <v>458.19548282164021</v>
      </c>
      <c r="BB4" s="702">
        <v>410.66910951427622</v>
      </c>
      <c r="BC4" s="71">
        <v>471.77236097947014</v>
      </c>
      <c r="BD4" s="71">
        <v>481.86139519208785</v>
      </c>
      <c r="BE4" s="505">
        <v>444.39713431416584</v>
      </c>
      <c r="BF4" s="702">
        <v>846.99997531472968</v>
      </c>
      <c r="BG4" s="71">
        <v>957.31645919370317</v>
      </c>
      <c r="BH4" s="71">
        <v>961.68804750440506</v>
      </c>
      <c r="BI4" s="71">
        <v>892.33194029412789</v>
      </c>
      <c r="BJ4" s="702">
        <v>1773.347840419543</v>
      </c>
      <c r="BK4" s="71">
        <v>2000.9740194620333</v>
      </c>
      <c r="BL4" s="71">
        <v>2003.1387998126788</v>
      </c>
      <c r="BM4" s="505">
        <v>1861.9493403057454</v>
      </c>
      <c r="BN4" s="702">
        <v>1571.0599328813487</v>
      </c>
      <c r="BO4" s="71">
        <v>1787.0810020938309</v>
      </c>
      <c r="BP4" s="71">
        <v>1807.3912329290572</v>
      </c>
      <c r="BQ4" s="505">
        <v>1672.9078320957633</v>
      </c>
      <c r="BR4" s="702">
        <v>1698.0564112358554</v>
      </c>
      <c r="BS4" s="71">
        <v>1933.7540896829785</v>
      </c>
      <c r="BT4" s="71">
        <v>1958.0121260049989</v>
      </c>
      <c r="BU4" s="71">
        <v>1811.8173730761675</v>
      </c>
      <c r="BV4" s="702">
        <v>1554.2316801751294</v>
      </c>
      <c r="BW4" s="71">
        <v>1756.6606991683343</v>
      </c>
      <c r="BX4" s="71">
        <v>1764.6824952051659</v>
      </c>
      <c r="BY4" s="505">
        <v>1637.4151254513704</v>
      </c>
      <c r="BZ4" s="702">
        <v>1425.3339377677219</v>
      </c>
      <c r="CA4" s="71">
        <v>1584.3470875870873</v>
      </c>
      <c r="CB4" s="71">
        <v>1563.9043351032535</v>
      </c>
      <c r="CC4" s="505">
        <v>1459.8746395419371</v>
      </c>
      <c r="CD4" s="702">
        <v>1530.3639361804514</v>
      </c>
      <c r="CE4" s="71">
        <v>1706.0067470219749</v>
      </c>
      <c r="CF4" s="71">
        <v>1689.9778261521608</v>
      </c>
      <c r="CG4" s="71">
        <v>1575.4814906454128</v>
      </c>
      <c r="CH4" s="366">
        <v>12952.458041902377</v>
      </c>
      <c r="CI4" s="71">
        <v>15080.238288898136</v>
      </c>
      <c r="CJ4" s="71">
        <v>15618.029350993967</v>
      </c>
      <c r="CK4" s="367">
        <v>14338.944318205524</v>
      </c>
      <c r="CL4" s="71">
        <v>13285.715234625848</v>
      </c>
      <c r="CM4" s="71">
        <v>15461.728090407498</v>
      </c>
      <c r="CN4" s="71">
        <v>16005.361985248912</v>
      </c>
      <c r="CO4" s="71">
        <v>14698.024689717751</v>
      </c>
      <c r="CP4" s="366">
        <v>13257.766558731446</v>
      </c>
      <c r="CQ4" s="71">
        <v>15360.525010135158</v>
      </c>
      <c r="CR4" s="71">
        <v>15831.701399472522</v>
      </c>
      <c r="CS4" s="505">
        <v>14559.567031660879</v>
      </c>
      <c r="CT4" s="366">
        <v>12545.247327618506</v>
      </c>
      <c r="CU4" s="71">
        <v>14550.262323334688</v>
      </c>
      <c r="CV4" s="71">
        <v>15019.912819239564</v>
      </c>
      <c r="CW4" s="367">
        <v>13802.747529807248</v>
      </c>
      <c r="CX4" s="71">
        <v>14556.413366335606</v>
      </c>
      <c r="CY4" s="71">
        <v>17069.096409452031</v>
      </c>
      <c r="CZ4" s="71">
        <v>17813.216145575814</v>
      </c>
      <c r="DA4" s="71">
        <v>16309.714078636551</v>
      </c>
      <c r="DB4" s="366">
        <v>15909.224792521476</v>
      </c>
      <c r="DC4" s="71">
        <v>18716.016337802794</v>
      </c>
      <c r="DD4" s="71">
        <v>19590.483339629751</v>
      </c>
      <c r="DE4" s="505">
        <v>17919.505530045983</v>
      </c>
      <c r="DF4" s="366">
        <v>15375.263503831344</v>
      </c>
      <c r="DG4" s="71">
        <v>18063.847687342826</v>
      </c>
      <c r="DH4" s="71">
        <v>18887.726002566229</v>
      </c>
      <c r="DI4" s="367">
        <v>17281.222806259604</v>
      </c>
      <c r="DJ4" s="71">
        <v>16928.172033457231</v>
      </c>
      <c r="DK4" s="71">
        <v>19914.868353202557</v>
      </c>
      <c r="DL4" s="71">
        <v>20843.490215039954</v>
      </c>
      <c r="DM4" s="71">
        <v>19067.189398300263</v>
      </c>
      <c r="DN4" s="366">
        <v>17846.239903058173</v>
      </c>
      <c r="DO4" s="71">
        <v>20989.769037678561</v>
      </c>
      <c r="DP4" s="71">
        <v>21949.851171361304</v>
      </c>
      <c r="DQ4" s="505">
        <v>20092.179887901966</v>
      </c>
      <c r="DR4" s="366">
        <v>18607.965148116604</v>
      </c>
      <c r="DS4" s="71">
        <v>21888.98542702432</v>
      </c>
      <c r="DT4" s="71">
        <v>22893.111876657866</v>
      </c>
      <c r="DU4" s="367">
        <v>20954.547548201223</v>
      </c>
      <c r="DV4" s="71">
        <v>19267.012150594008</v>
      </c>
      <c r="DW4" s="71">
        <v>22701.745662094381</v>
      </c>
      <c r="DX4" s="71">
        <v>23779.622552662575</v>
      </c>
      <c r="DY4" s="71">
        <v>21755.149634649053</v>
      </c>
      <c r="DZ4" s="366">
        <v>19628.001411208737</v>
      </c>
      <c r="EA4" s="71">
        <v>23170.204220395332</v>
      </c>
      <c r="EB4" s="71">
        <v>24316.150646665788</v>
      </c>
      <c r="EC4" s="505">
        <v>22231.073721730154</v>
      </c>
      <c r="ED4" s="366">
        <v>19826.473390511212</v>
      </c>
      <c r="EE4" s="71">
        <v>23478.270049537496</v>
      </c>
      <c r="EF4" s="71">
        <v>24718.719238109716</v>
      </c>
      <c r="EG4" s="367">
        <v>22573.047321841583</v>
      </c>
      <c r="EH4" s="71">
        <v>20287.571635594762</v>
      </c>
      <c r="EI4" s="71">
        <v>24052.018020896779</v>
      </c>
      <c r="EJ4" s="71">
        <v>25351.575977605055</v>
      </c>
      <c r="EK4" s="71">
        <v>23141.784365903412</v>
      </c>
      <c r="EL4" s="366">
        <v>21041.278786193019</v>
      </c>
      <c r="EM4" s="71">
        <v>24932.613624655638</v>
      </c>
      <c r="EN4" s="71">
        <v>26265.752677865024</v>
      </c>
      <c r="EO4" s="505">
        <v>23981.024911286328</v>
      </c>
      <c r="EP4" s="366">
        <v>21933.937075246617</v>
      </c>
      <c r="EQ4" s="71">
        <v>25972.547920541245</v>
      </c>
      <c r="ER4" s="71">
        <v>27339.945397521275</v>
      </c>
      <c r="ES4" s="367">
        <v>24969.749606690875</v>
      </c>
      <c r="ET4" s="71">
        <v>22872.482533910486</v>
      </c>
      <c r="EU4" s="71">
        <v>27086.579059628995</v>
      </c>
      <c r="EV4" s="71">
        <v>28512.945026653448</v>
      </c>
      <c r="EW4" s="71">
        <v>26041.993379807085</v>
      </c>
      <c r="EX4" s="366">
        <v>23825.245185160129</v>
      </c>
      <c r="EY4" s="71">
        <v>28204.078064679583</v>
      </c>
      <c r="EZ4" s="71">
        <v>29675.520705022947</v>
      </c>
      <c r="FA4" s="505">
        <v>27109.226045137355</v>
      </c>
      <c r="FB4" s="366">
        <v>25086.89969071564</v>
      </c>
      <c r="FC4" s="71">
        <v>29697.308207934708</v>
      </c>
      <c r="FD4" s="71">
        <v>31242.869451514674</v>
      </c>
      <c r="FE4" s="367">
        <v>28543.632649834977</v>
      </c>
      <c r="FF4" s="71">
        <v>25821.559128859637</v>
      </c>
      <c r="FG4" s="71">
        <v>30571.312834128781</v>
      </c>
      <c r="FH4" s="71">
        <v>32165.967051084877</v>
      </c>
      <c r="FI4" s="71">
        <v>29386.230985926712</v>
      </c>
      <c r="FJ4" s="366">
        <v>26828.331264725814</v>
      </c>
      <c r="FK4" s="71">
        <v>31759.107867019662</v>
      </c>
      <c r="FL4" s="71">
        <v>33409.792841110342</v>
      </c>
      <c r="FM4" s="505">
        <v>30525.10802714419</v>
      </c>
      <c r="FN4" s="366">
        <v>40887.137638527267</v>
      </c>
      <c r="FO4" s="71">
        <v>49140.40551630019</v>
      </c>
      <c r="FP4" s="71">
        <v>52424.314936230272</v>
      </c>
      <c r="FQ4" s="367">
        <v>47681.541908942287</v>
      </c>
      <c r="FR4" s="71">
        <v>43693.023577621338</v>
      </c>
      <c r="FS4" s="71">
        <v>52562.282766436751</v>
      </c>
      <c r="FT4" s="71">
        <v>56122.827437975502</v>
      </c>
      <c r="FU4" s="71">
        <v>51031.736217966405</v>
      </c>
      <c r="FV4" s="366">
        <v>39973.760000000002</v>
      </c>
      <c r="FW4" s="71">
        <v>50820.68</v>
      </c>
      <c r="FX4" s="71">
        <v>64795.07</v>
      </c>
      <c r="FY4" s="505">
        <v>60618.97</v>
      </c>
      <c r="FZ4" s="366">
        <v>42709.302593535052</v>
      </c>
      <c r="GA4" s="71">
        <v>54385.29137100403</v>
      </c>
      <c r="GB4" s="71">
        <v>69379.541561276186</v>
      </c>
      <c r="GC4" s="367">
        <v>64989.474061551322</v>
      </c>
      <c r="GD4" s="71">
        <v>45781.599104911082</v>
      </c>
      <c r="GE4" s="71">
        <v>58432.974090820891</v>
      </c>
      <c r="GF4" s="71">
        <v>74430.837610668459</v>
      </c>
      <c r="GG4" s="71">
        <v>69953.542767014384</v>
      </c>
      <c r="GH4" s="366">
        <v>48578.84</v>
      </c>
      <c r="GI4" s="71">
        <v>62103.270000000004</v>
      </c>
      <c r="GJ4" s="71">
        <v>79378.080000000002</v>
      </c>
      <c r="GK4" s="505">
        <v>76416.98</v>
      </c>
      <c r="GL4" s="366">
        <v>51405.004951138493</v>
      </c>
      <c r="GM4" s="71">
        <v>65881.206298867837</v>
      </c>
      <c r="GN4" s="71">
        <v>84137.574982949707</v>
      </c>
      <c r="GO4" s="367">
        <v>81751.64395689599</v>
      </c>
      <c r="GP4" s="71">
        <v>54209.434897451887</v>
      </c>
      <c r="GQ4" s="71">
        <v>69797.469331183122</v>
      </c>
      <c r="GR4" s="71">
        <v>89108.062775033482</v>
      </c>
      <c r="GS4" s="367">
        <v>86708.896462980818</v>
      </c>
      <c r="GT4" s="71">
        <v>57110.660239487101</v>
      </c>
      <c r="GU4" s="71">
        <v>73821.032804423972</v>
      </c>
      <c r="GV4" s="71">
        <v>94365.156223241866</v>
      </c>
      <c r="GW4" s="367">
        <v>91984.801487319739</v>
      </c>
      <c r="GX4" s="71">
        <v>60272.892079977435</v>
      </c>
      <c r="GY4" s="71">
        <v>78209.8455387703</v>
      </c>
      <c r="GZ4" s="71">
        <v>99645.878008409141</v>
      </c>
      <c r="HA4" s="71">
        <v>97263.307668708585</v>
      </c>
      <c r="HB4" s="9"/>
      <c r="HC4" s="9"/>
      <c r="HD4" s="582"/>
      <c r="HE4" s="582"/>
      <c r="HF4" s="582"/>
      <c r="HG4" s="586"/>
      <c r="HH4" s="588"/>
      <c r="HI4" s="588"/>
      <c r="HJ4" s="588"/>
      <c r="HK4" s="588"/>
      <c r="HL4" s="588"/>
    </row>
    <row r="5" spans="1:221" s="54" customFormat="1" ht="15.75" customHeight="1" x14ac:dyDescent="0.25">
      <c r="A5" s="3" t="s">
        <v>3</v>
      </c>
      <c r="B5" s="689">
        <v>265.76221620488695</v>
      </c>
      <c r="C5" s="4">
        <v>329.93141677621355</v>
      </c>
      <c r="D5" s="4">
        <v>362.24831850742748</v>
      </c>
      <c r="E5" s="506">
        <v>326.45804851147221</v>
      </c>
      <c r="F5" s="689">
        <v>255.99580651563852</v>
      </c>
      <c r="G5" s="4">
        <v>317.80687389873202</v>
      </c>
      <c r="H5" s="4">
        <v>348.93617226517381</v>
      </c>
      <c r="I5" s="506">
        <v>314.46114732045578</v>
      </c>
      <c r="J5" s="689">
        <v>267.70722152435587</v>
      </c>
      <c r="K5" s="4">
        <v>332.34605031537296</v>
      </c>
      <c r="L5" s="4">
        <v>364.89946627601182</v>
      </c>
      <c r="M5" s="4">
        <v>328.84726188425935</v>
      </c>
      <c r="N5" s="689">
        <v>290.13685733610441</v>
      </c>
      <c r="O5" s="4">
        <v>360.19139878823313</v>
      </c>
      <c r="P5" s="4">
        <v>395.47227671372997</v>
      </c>
      <c r="Q5" s="506">
        <v>356.39946716193271</v>
      </c>
      <c r="R5" s="689">
        <v>282.89481625297526</v>
      </c>
      <c r="S5" s="4">
        <v>351.20074199349045</v>
      </c>
      <c r="T5" s="4">
        <v>385.60098183070289</v>
      </c>
      <c r="U5" s="506">
        <v>347.50345992283155</v>
      </c>
      <c r="V5" s="689">
        <v>282.68790079345729</v>
      </c>
      <c r="W5" s="4">
        <v>350.94386608506926</v>
      </c>
      <c r="X5" s="4">
        <v>385.318944834045</v>
      </c>
      <c r="Y5" s="4">
        <v>347.24928828742867</v>
      </c>
      <c r="Z5" s="689">
        <v>247.59503885920873</v>
      </c>
      <c r="AA5" s="4">
        <v>307.37771201683051</v>
      </c>
      <c r="AB5" s="4">
        <v>337.48547020086238</v>
      </c>
      <c r="AC5" s="506">
        <v>304.1417789230984</v>
      </c>
      <c r="AD5" s="689">
        <v>218.13027742384912</v>
      </c>
      <c r="AE5" s="4">
        <v>270.79858265764898</v>
      </c>
      <c r="AF5" s="4">
        <v>297.32340187677516</v>
      </c>
      <c r="AG5" s="506">
        <v>267.94773804172689</v>
      </c>
      <c r="AH5" s="689">
        <v>214.03335132539323</v>
      </c>
      <c r="AI5" s="4">
        <v>265.71243967090885</v>
      </c>
      <c r="AJ5" s="4">
        <v>291.73906934294843</v>
      </c>
      <c r="AK5" s="4">
        <v>262.91513966074967</v>
      </c>
      <c r="AL5" s="689">
        <v>250.78153693578557</v>
      </c>
      <c r="AM5" s="4">
        <v>311.33360100651726</v>
      </c>
      <c r="AN5" s="4">
        <v>341.82883994939431</v>
      </c>
      <c r="AO5" s="506">
        <v>308.05602210830295</v>
      </c>
      <c r="AP5" s="689">
        <v>297.33751532732992</v>
      </c>
      <c r="AQ5" s="4">
        <v>369.13068040129156</v>
      </c>
      <c r="AR5" s="4">
        <v>405.28716419742545</v>
      </c>
      <c r="AS5" s="506">
        <v>365.24464007395324</v>
      </c>
      <c r="AT5" s="689">
        <v>314.26319991590026</v>
      </c>
      <c r="AU5" s="4">
        <v>390.14312971014721</v>
      </c>
      <c r="AV5" s="4">
        <v>428.35779052404297</v>
      </c>
      <c r="AW5" s="4">
        <v>386.03587984990969</v>
      </c>
      <c r="AX5" s="689">
        <v>284.44668219936005</v>
      </c>
      <c r="AY5" s="4">
        <v>353.12731130664963</v>
      </c>
      <c r="AZ5" s="4">
        <v>387.71625930563727</v>
      </c>
      <c r="BA5" s="506">
        <v>349.40974718835321</v>
      </c>
      <c r="BB5" s="689">
        <v>269.96260003310186</v>
      </c>
      <c r="BC5" s="4">
        <v>335.14599771716428</v>
      </c>
      <c r="BD5" s="4">
        <v>367.97366953958311</v>
      </c>
      <c r="BE5" s="506">
        <v>331.6177327101509</v>
      </c>
      <c r="BF5" s="689">
        <v>498.8734870704219</v>
      </c>
      <c r="BG5" s="4">
        <v>619.32820523419355</v>
      </c>
      <c r="BH5" s="4">
        <v>679.99162717651245</v>
      </c>
      <c r="BI5" s="4">
        <v>612.80819888093765</v>
      </c>
      <c r="BJ5" s="689">
        <v>1022.7375949962558</v>
      </c>
      <c r="BK5" s="4">
        <v>1269.6811026262321</v>
      </c>
      <c r="BL5" s="4">
        <v>1394.0468263408145</v>
      </c>
      <c r="BM5" s="506">
        <v>1256.3144760366977</v>
      </c>
      <c r="BN5" s="689">
        <v>968.12846692027188</v>
      </c>
      <c r="BO5" s="4">
        <v>1201.8864128757041</v>
      </c>
      <c r="BP5" s="4">
        <v>1319.6116221828572</v>
      </c>
      <c r="BQ5" s="506">
        <v>1189.233498021167</v>
      </c>
      <c r="BR5" s="689">
        <v>1054.5839533706674</v>
      </c>
      <c r="BS5" s="4">
        <v>1309.216873691342</v>
      </c>
      <c r="BT5" s="4">
        <v>1437.4551404964343</v>
      </c>
      <c r="BU5" s="4">
        <v>1295.4340324415564</v>
      </c>
      <c r="BV5" s="689">
        <v>915.42503022644848</v>
      </c>
      <c r="BW5" s="4">
        <v>1136.4575502417354</v>
      </c>
      <c r="BX5" s="4">
        <v>1247.7739787641194</v>
      </c>
      <c r="BY5" s="506">
        <v>1124.4934407676967</v>
      </c>
      <c r="BZ5" s="689">
        <v>741.3346392064052</v>
      </c>
      <c r="CA5" s="4">
        <v>920.33243593245879</v>
      </c>
      <c r="CB5" s="4">
        <v>1010.4793312560151</v>
      </c>
      <c r="CC5" s="506">
        <v>910.64359360512105</v>
      </c>
      <c r="CD5" s="689">
        <v>816.2256206243411</v>
      </c>
      <c r="CE5" s="4">
        <v>1013.3061022264347</v>
      </c>
      <c r="CF5" s="4">
        <v>1112.5598018263813</v>
      </c>
      <c r="CG5" s="4">
        <v>1002.6384753228432</v>
      </c>
      <c r="CH5" s="358">
        <v>9282.6930737602688</v>
      </c>
      <c r="CI5" s="4">
        <v>11524.031222569827</v>
      </c>
      <c r="CJ5" s="4">
        <v>12652.814253316596</v>
      </c>
      <c r="CK5" s="76">
        <v>11402.711450353312</v>
      </c>
      <c r="CL5" s="4">
        <v>9494.4669082677265</v>
      </c>
      <c r="CM5" s="4">
        <v>11786.938577320776</v>
      </c>
      <c r="CN5" s="4">
        <v>12941.473478656042</v>
      </c>
      <c r="CO5" s="4">
        <v>11662.851035755462</v>
      </c>
      <c r="CP5" s="358">
        <v>9222.3337650642807</v>
      </c>
      <c r="CQ5" s="4">
        <v>11449.097951324273</v>
      </c>
      <c r="CR5" s="4">
        <v>12570.541241021516</v>
      </c>
      <c r="CS5" s="506">
        <v>11328.567042589935</v>
      </c>
      <c r="CT5" s="358">
        <v>8803.9879507016485</v>
      </c>
      <c r="CU5" s="4">
        <v>10929.741102160084</v>
      </c>
      <c r="CV5" s="4">
        <v>12000.313200438608</v>
      </c>
      <c r="CW5" s="76">
        <v>10814.677746699665</v>
      </c>
      <c r="CX5" s="4">
        <v>10914.968436868361</v>
      </c>
      <c r="CY5" s="4">
        <v>13550.425082500538</v>
      </c>
      <c r="CZ5" s="4">
        <v>14877.694125522199</v>
      </c>
      <c r="DA5" s="4">
        <v>13407.772355108906</v>
      </c>
      <c r="DB5" s="358">
        <v>12147.110684360592</v>
      </c>
      <c r="DC5" s="4">
        <v>15080.072310726297</v>
      </c>
      <c r="DD5" s="4">
        <v>16557.170853590724</v>
      </c>
      <c r="DE5" s="506">
        <v>14921.316151322389</v>
      </c>
      <c r="DF5" s="358">
        <v>11661.12213712694</v>
      </c>
      <c r="DG5" s="4">
        <v>14476.740158340128</v>
      </c>
      <c r="DH5" s="4">
        <v>15894.742098430379</v>
      </c>
      <c r="DI5" s="76">
        <v>14324.335606102561</v>
      </c>
      <c r="DJ5" s="4">
        <v>12920.320650105743</v>
      </c>
      <c r="DK5" s="4">
        <v>16039.976480351044</v>
      </c>
      <c r="DL5" s="4">
        <v>17611.097984181892</v>
      </c>
      <c r="DM5" s="4">
        <v>15871.114885361327</v>
      </c>
      <c r="DN5" s="358">
        <v>13566.337613730597</v>
      </c>
      <c r="DO5" s="4">
        <v>16841.976460310183</v>
      </c>
      <c r="DP5" s="4">
        <v>18491.654152557472</v>
      </c>
      <c r="DQ5" s="506">
        <v>16664.671773401751</v>
      </c>
      <c r="DR5" s="358">
        <v>14156.474988358028</v>
      </c>
      <c r="DS5" s="4">
        <v>17574.604532441092</v>
      </c>
      <c r="DT5" s="4">
        <v>19296.043409615617</v>
      </c>
      <c r="DU5" s="76">
        <v>17389.587069585275</v>
      </c>
      <c r="DV5" s="4">
        <v>14793.515959348993</v>
      </c>
      <c r="DW5" s="4">
        <v>18365.46123549292</v>
      </c>
      <c r="DX5" s="4">
        <v>20164.364813076176</v>
      </c>
      <c r="DY5" s="4">
        <v>18172.117992081923</v>
      </c>
      <c r="DZ5" s="358">
        <v>15237.320651850718</v>
      </c>
      <c r="EA5" s="4">
        <v>18916.424096429255</v>
      </c>
      <c r="EB5" s="4">
        <v>20769.294685727873</v>
      </c>
      <c r="EC5" s="506">
        <v>18717.280565992169</v>
      </c>
      <c r="ED5" s="358">
        <v>15679.201030578923</v>
      </c>
      <c r="EE5" s="4">
        <v>19464.998011417272</v>
      </c>
      <c r="EF5" s="4">
        <v>21371.601614310654</v>
      </c>
      <c r="EG5" s="76">
        <v>19260.079343693164</v>
      </c>
      <c r="EH5" s="4">
        <v>16149.579875546538</v>
      </c>
      <c r="EI5" s="4">
        <v>20048.951445272145</v>
      </c>
      <c r="EJ5" s="4">
        <v>22012.753498443126</v>
      </c>
      <c r="EK5" s="4">
        <v>19837.885180738198</v>
      </c>
      <c r="EL5" s="358">
        <v>16698.663153851008</v>
      </c>
      <c r="EM5" s="4">
        <v>20730.612768413197</v>
      </c>
      <c r="EN5" s="4">
        <v>22761.183794994373</v>
      </c>
      <c r="EO5" s="506">
        <v>20512.370282741431</v>
      </c>
      <c r="EP5" s="358">
        <v>17331.540985796473</v>
      </c>
      <c r="EQ5" s="4">
        <v>21516.301128187592</v>
      </c>
      <c r="ER5" s="4">
        <v>23623.830614082173</v>
      </c>
      <c r="ES5" s="76">
        <v>21289.787271933776</v>
      </c>
      <c r="ET5" s="4">
        <v>18076.798742115341</v>
      </c>
      <c r="EU5" s="4">
        <v>22441.503931343716</v>
      </c>
      <c r="EV5" s="4">
        <v>24639.657366794825</v>
      </c>
      <c r="EW5" s="4">
        <v>22205.249959746136</v>
      </c>
      <c r="EX5" s="358">
        <v>18781.794888321198</v>
      </c>
      <c r="EY5" s="4">
        <v>23316.72382023924</v>
      </c>
      <c r="EZ5" s="4">
        <v>25600.605360697777</v>
      </c>
      <c r="FA5" s="506">
        <v>23071.255930741801</v>
      </c>
      <c r="FB5" s="358">
        <v>19765.963441663302</v>
      </c>
      <c r="FC5" s="4">
        <v>24538.523253535754</v>
      </c>
      <c r="FD5" s="4">
        <v>26942.08049086155</v>
      </c>
      <c r="FE5" s="76">
        <v>24280.192813939397</v>
      </c>
      <c r="FF5" s="4">
        <v>20358.941765549913</v>
      </c>
      <c r="FG5" s="4">
        <v>25274.678231889284</v>
      </c>
      <c r="FH5" s="4">
        <v>27750.342115883806</v>
      </c>
      <c r="FI5" s="4">
        <v>25008.597886677002</v>
      </c>
      <c r="FJ5" s="358">
        <v>21132.580046296265</v>
      </c>
      <c r="FK5" s="4">
        <v>26235.114134644464</v>
      </c>
      <c r="FL5" s="4">
        <v>28804.853063058057</v>
      </c>
      <c r="FM5" s="506">
        <v>25958.922756001222</v>
      </c>
      <c r="FN5" s="358">
        <v>34922.765011597192</v>
      </c>
      <c r="FO5" s="4">
        <v>43354.986658961978</v>
      </c>
      <c r="FP5" s="4">
        <v>47601.623299709965</v>
      </c>
      <c r="FQ5" s="76">
        <v>42898.565029730882</v>
      </c>
      <c r="FR5" s="4">
        <v>37500.954397891706</v>
      </c>
      <c r="FS5" s="4">
        <v>46555.688734240284</v>
      </c>
      <c r="FT5" s="4">
        <v>51115.835302137224</v>
      </c>
      <c r="FU5" s="4">
        <v>46065.571565730788</v>
      </c>
      <c r="FV5" s="358">
        <v>34213.72</v>
      </c>
      <c r="FW5" s="4">
        <v>44905.5</v>
      </c>
      <c r="FX5" s="4">
        <v>58804.83</v>
      </c>
      <c r="FY5" s="506">
        <v>54528.11</v>
      </c>
      <c r="FZ5" s="358">
        <v>36568.575009149426</v>
      </c>
      <c r="GA5" s="4">
        <v>48097.502881681809</v>
      </c>
      <c r="GB5" s="4">
        <v>63020.309904295122</v>
      </c>
      <c r="GC5" s="76">
        <v>58492.015839450542</v>
      </c>
      <c r="GD5" s="4">
        <v>39237.638071683992</v>
      </c>
      <c r="GE5" s="4">
        <v>51727.349798847616</v>
      </c>
      <c r="GF5" s="4">
        <v>67649.952544299769</v>
      </c>
      <c r="GG5" s="4">
        <v>63007.308742239969</v>
      </c>
      <c r="GH5" s="358">
        <v>41594.99</v>
      </c>
      <c r="GI5" s="4">
        <v>54905.39</v>
      </c>
      <c r="GJ5" s="4">
        <v>72256.44</v>
      </c>
      <c r="GK5" s="506">
        <v>68928.84</v>
      </c>
      <c r="GL5" s="358">
        <v>44010.521398112251</v>
      </c>
      <c r="GM5" s="4">
        <v>58169.023233851898</v>
      </c>
      <c r="GN5" s="4">
        <v>76569.016347059907</v>
      </c>
      <c r="GO5" s="76">
        <v>73721.157917902572</v>
      </c>
      <c r="GP5" s="4">
        <v>46400.292689331662</v>
      </c>
      <c r="GQ5" s="4">
        <v>61548.643483738691</v>
      </c>
      <c r="GR5" s="4">
        <v>81078.931409901736</v>
      </c>
      <c r="GS5" s="76">
        <v>78151.799508768512</v>
      </c>
      <c r="GT5" s="510">
        <v>48868.788260404115</v>
      </c>
      <c r="GU5" s="510">
        <v>65001.522383176438</v>
      </c>
      <c r="GV5" s="510">
        <v>85862.588363085932</v>
      </c>
      <c r="GW5" s="483">
        <v>82872.168199098131</v>
      </c>
      <c r="GX5" s="708">
        <v>51556.608734960493</v>
      </c>
      <c r="GY5" s="427">
        <v>68778.171766796033</v>
      </c>
      <c r="GZ5" s="427">
        <v>90653.876465294437</v>
      </c>
      <c r="HA5" s="511">
        <v>87620.743436906458</v>
      </c>
      <c r="HB5" s="9"/>
      <c r="HC5" s="9"/>
      <c r="HD5" s="53"/>
      <c r="HE5" s="53"/>
      <c r="HF5" s="53"/>
      <c r="HG5" s="586"/>
      <c r="HI5" s="585"/>
    </row>
    <row r="6" spans="1:221" s="54" customFormat="1" ht="15.75" customHeight="1" x14ac:dyDescent="0.25">
      <c r="A6" s="3" t="s">
        <v>4</v>
      </c>
      <c r="B6" s="689">
        <v>39.093784223360274</v>
      </c>
      <c r="C6" s="4">
        <v>37.765910035097356</v>
      </c>
      <c r="D6" s="4">
        <v>31.500034193360918</v>
      </c>
      <c r="E6" s="506">
        <v>31.240271548181443</v>
      </c>
      <c r="F6" s="689">
        <v>39.933908526154546</v>
      </c>
      <c r="G6" s="4">
        <v>38.577498359633836</v>
      </c>
      <c r="H6" s="4">
        <v>32.17696902559647</v>
      </c>
      <c r="I6" s="506">
        <v>31.911624088615142</v>
      </c>
      <c r="J6" s="689">
        <v>40.213949960419306</v>
      </c>
      <c r="K6" s="4">
        <v>38.848027801145996</v>
      </c>
      <c r="L6" s="4">
        <v>32.402613969674988</v>
      </c>
      <c r="M6" s="4">
        <v>32.135408268759711</v>
      </c>
      <c r="N6" s="689">
        <v>41.614157131743099</v>
      </c>
      <c r="O6" s="4">
        <v>40.200675008706789</v>
      </c>
      <c r="P6" s="4">
        <v>33.530838690067569</v>
      </c>
      <c r="Q6" s="506">
        <v>33.254329169482538</v>
      </c>
      <c r="R6" s="689">
        <v>45.142679203479055</v>
      </c>
      <c r="S6" s="4">
        <v>43.609345971759986</v>
      </c>
      <c r="T6" s="4">
        <v>36.37396498545688</v>
      </c>
      <c r="U6" s="506">
        <v>36.074009839304075</v>
      </c>
      <c r="V6" s="689">
        <v>44.246546613831832</v>
      </c>
      <c r="W6" s="4">
        <v>42.743651758921082</v>
      </c>
      <c r="X6" s="4">
        <v>35.651901164405629</v>
      </c>
      <c r="Y6" s="4">
        <v>35.357900462841464</v>
      </c>
      <c r="Z6" s="689">
        <v>43.182389163625743</v>
      </c>
      <c r="AA6" s="4">
        <v>41.715639881174873</v>
      </c>
      <c r="AB6" s="4">
        <v>34.794450376907264</v>
      </c>
      <c r="AC6" s="506">
        <v>34.507520578292109</v>
      </c>
      <c r="AD6" s="689">
        <v>36.125345020153837</v>
      </c>
      <c r="AE6" s="4">
        <v>34.898297955068479</v>
      </c>
      <c r="AF6" s="4">
        <v>29.108197786128645</v>
      </c>
      <c r="AG6" s="506">
        <v>28.868159238649042</v>
      </c>
      <c r="AH6" s="689">
        <v>36.125345020153837</v>
      </c>
      <c r="AI6" s="4">
        <v>34.898297955068479</v>
      </c>
      <c r="AJ6" s="4">
        <v>29.108197786128645</v>
      </c>
      <c r="AK6" s="4">
        <v>28.868159238649042</v>
      </c>
      <c r="AL6" s="689">
        <v>37.357527330918771</v>
      </c>
      <c r="AM6" s="4">
        <v>36.08862749772198</v>
      </c>
      <c r="AN6" s="4">
        <v>30.101035540074118</v>
      </c>
      <c r="AO6" s="506">
        <v>29.852809631285133</v>
      </c>
      <c r="AP6" s="689">
        <v>40.269958247272264</v>
      </c>
      <c r="AQ6" s="4">
        <v>38.902133689448434</v>
      </c>
      <c r="AR6" s="4">
        <v>32.447742958490693</v>
      </c>
      <c r="AS6" s="506">
        <v>32.180165104788628</v>
      </c>
      <c r="AT6" s="689">
        <v>39.877900239301603</v>
      </c>
      <c r="AU6" s="4">
        <v>38.523392471331405</v>
      </c>
      <c r="AV6" s="4">
        <v>32.131840036780766</v>
      </c>
      <c r="AW6" s="4">
        <v>31.866867252586232</v>
      </c>
      <c r="AX6" s="689">
        <v>41.950206852860816</v>
      </c>
      <c r="AY6" s="4">
        <v>40.525310338521379</v>
      </c>
      <c r="AZ6" s="4">
        <v>33.801612622961791</v>
      </c>
      <c r="BA6" s="506">
        <v>33.522870185656025</v>
      </c>
      <c r="BB6" s="689">
        <v>47.270994103891226</v>
      </c>
      <c r="BC6" s="4">
        <v>45.665369727252397</v>
      </c>
      <c r="BD6" s="4">
        <v>38.08886656045361</v>
      </c>
      <c r="BE6" s="506">
        <v>37.774769608402778</v>
      </c>
      <c r="BF6" s="689">
        <v>186.16123180030817</v>
      </c>
      <c r="BG6" s="4">
        <v>179.8380093373585</v>
      </c>
      <c r="BH6" s="4">
        <v>150.00044850311124</v>
      </c>
      <c r="BI6" s="4">
        <v>148.76348117024756</v>
      </c>
      <c r="BJ6" s="689">
        <v>272.50271885435114</v>
      </c>
      <c r="BK6" s="4">
        <v>263.24678894665146</v>
      </c>
      <c r="BL6" s="4">
        <v>219.57058218392297</v>
      </c>
      <c r="BM6" s="506">
        <v>217.7599100150745</v>
      </c>
      <c r="BN6" s="689">
        <v>302.3607365756597</v>
      </c>
      <c r="BO6" s="4">
        <v>292.09063800067781</v>
      </c>
      <c r="BP6" s="4">
        <v>243.62884612157441</v>
      </c>
      <c r="BQ6" s="506">
        <v>241.61977930208815</v>
      </c>
      <c r="BR6" s="689">
        <v>346.86492130901502</v>
      </c>
      <c r="BS6" s="4">
        <v>335.08317684579004</v>
      </c>
      <c r="BT6" s="4">
        <v>279.48834063453222</v>
      </c>
      <c r="BU6" s="4">
        <v>277.18356121066256</v>
      </c>
      <c r="BV6" s="689">
        <v>341.60294275918022</v>
      </c>
      <c r="BW6" s="4">
        <v>329.99992863977656</v>
      </c>
      <c r="BX6" s="4">
        <v>275.24847213529694</v>
      </c>
      <c r="BY6" s="506">
        <v>272.97865646574621</v>
      </c>
      <c r="BZ6" s="689">
        <v>381.13359161999358</v>
      </c>
      <c r="CA6" s="4">
        <v>368.18786460363293</v>
      </c>
      <c r="CB6" s="4">
        <v>307.10051244142034</v>
      </c>
      <c r="CC6" s="506">
        <v>304.56803133495316</v>
      </c>
      <c r="CD6" s="689">
        <v>436.04691646497002</v>
      </c>
      <c r="CE6" s="4">
        <v>421.23598278975209</v>
      </c>
      <c r="CF6" s="4">
        <v>351.34722952577664</v>
      </c>
      <c r="CG6" s="4">
        <v>348.44987121950118</v>
      </c>
      <c r="CH6" s="358">
        <v>1977.8878435825063</v>
      </c>
      <c r="CI6" s="4">
        <v>1910.7061606897353</v>
      </c>
      <c r="CJ6" s="4">
        <v>1593.6941368355103</v>
      </c>
      <c r="CK6" s="76">
        <v>1580.5518588922482</v>
      </c>
      <c r="CL6" s="4">
        <v>2092.0411334318501</v>
      </c>
      <c r="CM6" s="4">
        <v>2020.9820769333367</v>
      </c>
      <c r="CN6" s="4">
        <v>1685.6737853902362</v>
      </c>
      <c r="CO6" s="4">
        <v>1671.7730042445776</v>
      </c>
      <c r="CP6" s="358">
        <v>2277.5125753453995</v>
      </c>
      <c r="CQ6" s="4">
        <v>2200.1537260468394</v>
      </c>
      <c r="CR6" s="4">
        <v>1835.1184318534376</v>
      </c>
      <c r="CS6" s="506">
        <v>1819.9852667543239</v>
      </c>
      <c r="CT6" s="358">
        <v>2315.4861938317008</v>
      </c>
      <c r="CU6" s="4">
        <v>2236.8375183158882</v>
      </c>
      <c r="CV6" s="4">
        <v>1865.7158862704846</v>
      </c>
      <c r="CW6" s="76">
        <v>1850.3304015819272</v>
      </c>
      <c r="CX6" s="4">
        <v>2480.1141517929241</v>
      </c>
      <c r="CY6" s="4">
        <v>2395.8736610976407</v>
      </c>
      <c r="CZ6" s="4">
        <v>1998.3657795459221</v>
      </c>
      <c r="DA6" s="4">
        <v>1981.8864075635131</v>
      </c>
      <c r="DB6" s="358">
        <v>2442.6054020875022</v>
      </c>
      <c r="DC6" s="4">
        <v>2359.6389477015018</v>
      </c>
      <c r="DD6" s="4">
        <v>1968.1428957360454</v>
      </c>
      <c r="DE6" s="506">
        <v>1951.9127544749497</v>
      </c>
      <c r="DF6" s="358">
        <v>2510.9971211636416</v>
      </c>
      <c r="DG6" s="4">
        <v>2425.7076479076018</v>
      </c>
      <c r="DH6" s="4">
        <v>2023.2499039789009</v>
      </c>
      <c r="DI6" s="76">
        <v>2006.5653269498559</v>
      </c>
      <c r="DJ6" s="4">
        <v>2573.7740094827727</v>
      </c>
      <c r="DK6" s="4">
        <v>2486.3522328113822</v>
      </c>
      <c r="DL6" s="4">
        <v>2073.8327310929822</v>
      </c>
      <c r="DM6" s="4">
        <v>2056.7310266128634</v>
      </c>
      <c r="DN6" s="358">
        <v>2625.2512259293203</v>
      </c>
      <c r="DO6" s="4">
        <v>2536.0809547501472</v>
      </c>
      <c r="DP6" s="4">
        <v>2115.3107847134947</v>
      </c>
      <c r="DQ6" s="506">
        <v>2097.8670346070376</v>
      </c>
      <c r="DR6" s="358">
        <v>2677.7589948539626</v>
      </c>
      <c r="DS6" s="4">
        <v>2586.8052250336773</v>
      </c>
      <c r="DT6" s="4">
        <v>2157.6192117282167</v>
      </c>
      <c r="DU6" s="76">
        <v>2139.8265683841437</v>
      </c>
      <c r="DV6" s="4">
        <v>2634.9126554114546</v>
      </c>
      <c r="DW6" s="4">
        <v>2545.414220482317</v>
      </c>
      <c r="DX6" s="4">
        <v>2123.0955352842038</v>
      </c>
      <c r="DY6" s="4">
        <v>2105.5875888220248</v>
      </c>
      <c r="DZ6" s="358">
        <v>2658.6293644793373</v>
      </c>
      <c r="EA6" s="4">
        <v>2568.3253588839816</v>
      </c>
      <c r="EB6" s="4">
        <v>2142.2054055982135</v>
      </c>
      <c r="EC6" s="506">
        <v>2124.5398710384684</v>
      </c>
      <c r="ED6" s="358">
        <v>2674.5805245750576</v>
      </c>
      <c r="EE6" s="4">
        <v>2583.7347158725138</v>
      </c>
      <c r="EF6" s="4">
        <v>2155.0581416129257</v>
      </c>
      <c r="EG6" s="76">
        <v>2137.2866179395028</v>
      </c>
      <c r="EH6" s="4">
        <v>2701.3300823760273</v>
      </c>
      <c r="EI6" s="4">
        <v>2609.5756881257553</v>
      </c>
      <c r="EJ6" s="4">
        <v>2176.6117466713054</v>
      </c>
      <c r="EK6" s="4">
        <v>2158.6624828269119</v>
      </c>
      <c r="EL6" s="358">
        <v>2814.7888694683943</v>
      </c>
      <c r="EM6" s="4">
        <v>2719.1806913544065</v>
      </c>
      <c r="EN6" s="4">
        <v>2268.0317957647167</v>
      </c>
      <c r="EO6" s="506">
        <v>2249.328643412483</v>
      </c>
      <c r="EP6" s="358">
        <v>2896.4181471422285</v>
      </c>
      <c r="EQ6" s="4">
        <v>2798.0373182607855</v>
      </c>
      <c r="ER6" s="4">
        <v>2333.8050405141635</v>
      </c>
      <c r="ES6" s="76">
        <v>2314.5594940828223</v>
      </c>
      <c r="ET6" s="4">
        <v>2968.8256603857244</v>
      </c>
      <c r="EU6" s="4">
        <v>2867.9854106581693</v>
      </c>
      <c r="EV6" s="4">
        <v>2392.1477972551043</v>
      </c>
      <c r="EW6" s="4">
        <v>2372.4211317010013</v>
      </c>
      <c r="EX6" s="358">
        <v>3048.9847205296692</v>
      </c>
      <c r="EY6" s="4">
        <v>2945.4217579966098</v>
      </c>
      <c r="EZ6" s="4">
        <v>2456.7364060481395</v>
      </c>
      <c r="FA6" s="506">
        <v>2436.4771154255823</v>
      </c>
      <c r="FB6" s="358">
        <v>3134.3553517652804</v>
      </c>
      <c r="FC6" s="4">
        <v>3027.8926582415911</v>
      </c>
      <c r="FD6" s="4">
        <v>2525.5242672504746</v>
      </c>
      <c r="FE6" s="76">
        <v>2504.6977227426528</v>
      </c>
      <c r="FF6" s="4">
        <v>3206.4492186023999</v>
      </c>
      <c r="FG6" s="4">
        <v>3097.5377576644814</v>
      </c>
      <c r="FH6" s="4">
        <v>2583.6143016540482</v>
      </c>
      <c r="FI6" s="4">
        <v>2562.3087220790703</v>
      </c>
      <c r="FJ6" s="358">
        <v>3302.6434512723445</v>
      </c>
      <c r="FK6" s="4">
        <v>3190.4646208239078</v>
      </c>
      <c r="FL6" s="4">
        <v>2661.1233399450189</v>
      </c>
      <c r="FM6" s="506">
        <v>2639.1785879587287</v>
      </c>
      <c r="FN6" s="358">
        <v>3461.4689507156022</v>
      </c>
      <c r="FO6" s="4">
        <v>3343.8953935775289</v>
      </c>
      <c r="FP6" s="4">
        <v>2789.0978699791494</v>
      </c>
      <c r="FQ6" s="76">
        <v>2766.0977857277194</v>
      </c>
      <c r="FR6" s="4">
        <v>3606.6536318958238</v>
      </c>
      <c r="FS6" s="4">
        <v>3484.1486772350922</v>
      </c>
      <c r="FT6" s="4">
        <v>2906.0812347872156</v>
      </c>
      <c r="FU6" s="4">
        <v>2882.1164560818684</v>
      </c>
      <c r="FV6" s="358">
        <v>3344.91</v>
      </c>
      <c r="FW6" s="4">
        <v>3400.99</v>
      </c>
      <c r="FX6" s="4">
        <v>3457.08</v>
      </c>
      <c r="FY6" s="506">
        <v>3513.16</v>
      </c>
      <c r="FZ6" s="358">
        <v>3569.0907443825304</v>
      </c>
      <c r="GA6" s="4">
        <v>3631.1838103308824</v>
      </c>
      <c r="GB6" s="4">
        <v>3688.3598717084524</v>
      </c>
      <c r="GC6" s="76">
        <v>3755.2245842075686</v>
      </c>
      <c r="GD6" s="4">
        <v>3801.2414532366952</v>
      </c>
      <c r="GE6" s="4">
        <v>3884.9872500278493</v>
      </c>
      <c r="GF6" s="4">
        <v>3943.504708994486</v>
      </c>
      <c r="GG6" s="4">
        <v>4024.967326566677</v>
      </c>
      <c r="GH6" s="358">
        <v>4067.66</v>
      </c>
      <c r="GI6" s="4">
        <v>4184.84</v>
      </c>
      <c r="GJ6" s="4">
        <v>4134.62</v>
      </c>
      <c r="GK6" s="506">
        <v>4352.2299999999996</v>
      </c>
      <c r="GL6" s="358">
        <v>4290.6290141510672</v>
      </c>
      <c r="GM6" s="4">
        <v>4505.1604648586199</v>
      </c>
      <c r="GN6" s="4">
        <v>4380.0171186125472</v>
      </c>
      <c r="GO6" s="76">
        <v>4701.8142946738781</v>
      </c>
      <c r="GP6" s="4">
        <v>4521.8939180138095</v>
      </c>
      <c r="GQ6" s="4">
        <v>4849.3547243738185</v>
      </c>
      <c r="GR6" s="4">
        <v>4639.3141320344102</v>
      </c>
      <c r="GS6" s="76">
        <v>5025.7692995769085</v>
      </c>
      <c r="GT6" s="510">
        <v>4762.4586744521439</v>
      </c>
      <c r="GU6" s="510">
        <v>5219.3604898435406</v>
      </c>
      <c r="GV6" s="510">
        <v>4912.5697344112368</v>
      </c>
      <c r="GW6" s="483">
        <v>5370.0344965979266</v>
      </c>
      <c r="GX6" s="708">
        <v>5027.257843059986</v>
      </c>
      <c r="GY6" s="427">
        <v>5618.1195342804922</v>
      </c>
      <c r="GZ6" s="427">
        <v>5193.0804818003053</v>
      </c>
      <c r="HA6" s="511">
        <v>5679.348483601967</v>
      </c>
      <c r="HB6" s="9"/>
      <c r="HC6" s="9"/>
      <c r="HD6" s="53"/>
      <c r="HE6" s="53"/>
      <c r="HF6" s="53"/>
      <c r="HG6" s="586"/>
      <c r="HI6" s="585"/>
    </row>
    <row r="7" spans="1:221" s="54" customFormat="1" ht="15.75" customHeight="1" x14ac:dyDescent="0.25">
      <c r="A7" s="3" t="s">
        <v>5</v>
      </c>
      <c r="B7" s="689">
        <v>37.433843111955198</v>
      </c>
      <c r="C7" s="4">
        <v>35.664650634399962</v>
      </c>
      <c r="D7" s="4">
        <v>29.87137802482367</v>
      </c>
      <c r="E7" s="506">
        <v>28.83012822882117</v>
      </c>
      <c r="F7" s="689">
        <v>36.922607014826824</v>
      </c>
      <c r="G7" s="4">
        <v>35.177576498270064</v>
      </c>
      <c r="H7" s="4">
        <v>29.463422937989961</v>
      </c>
      <c r="I7" s="506">
        <v>28.436393548913138</v>
      </c>
      <c r="J7" s="689">
        <v>35.33209471264967</v>
      </c>
      <c r="K7" s="4">
        <v>33.662234741421514</v>
      </c>
      <c r="L7" s="4">
        <v>28.19422933450732</v>
      </c>
      <c r="M7" s="4">
        <v>27.211441211421498</v>
      </c>
      <c r="N7" s="689">
        <v>40.501259694725427</v>
      </c>
      <c r="O7" s="4">
        <v>38.587095451179316</v>
      </c>
      <c r="P7" s="4">
        <v>32.319108545825912</v>
      </c>
      <c r="Q7" s="506">
        <v>31.192536308269332</v>
      </c>
      <c r="R7" s="689">
        <v>38.683531349380104</v>
      </c>
      <c r="S7" s="4">
        <v>36.855276300495248</v>
      </c>
      <c r="T7" s="4">
        <v>30.868601570417173</v>
      </c>
      <c r="U7" s="506">
        <v>29.792590779707457</v>
      </c>
      <c r="V7" s="689">
        <v>40.728475737893589</v>
      </c>
      <c r="W7" s="4">
        <v>38.803572845014827</v>
      </c>
      <c r="X7" s="4">
        <v>32.500421917752007</v>
      </c>
      <c r="Y7" s="4">
        <v>31.367529499339572</v>
      </c>
      <c r="Z7" s="689">
        <v>38.569923327796026</v>
      </c>
      <c r="AA7" s="4">
        <v>36.747037603577503</v>
      </c>
      <c r="AB7" s="4">
        <v>30.777944884454133</v>
      </c>
      <c r="AC7" s="506">
        <v>29.705094184172342</v>
      </c>
      <c r="AD7" s="689">
        <v>19.313363669294031</v>
      </c>
      <c r="AE7" s="4">
        <v>18.40057847601819</v>
      </c>
      <c r="AF7" s="4">
        <v>15.411636613717826</v>
      </c>
      <c r="AG7" s="506">
        <v>14.87442124096995</v>
      </c>
      <c r="AH7" s="689">
        <v>19.313363669294031</v>
      </c>
      <c r="AI7" s="4">
        <v>18.40057847601819</v>
      </c>
      <c r="AJ7" s="4">
        <v>15.411636613717826</v>
      </c>
      <c r="AK7" s="4">
        <v>14.87442124096995</v>
      </c>
      <c r="AL7" s="689">
        <v>21.44351407399558</v>
      </c>
      <c r="AM7" s="4">
        <v>20.430054043226079</v>
      </c>
      <c r="AN7" s="4">
        <v>17.111449475524939</v>
      </c>
      <c r="AO7" s="506">
        <v>16.514982407253399</v>
      </c>
      <c r="AP7" s="689">
        <v>36.695390971658661</v>
      </c>
      <c r="AQ7" s="4">
        <v>34.961099104434552</v>
      </c>
      <c r="AR7" s="4">
        <v>29.282109566063866</v>
      </c>
      <c r="AS7" s="506">
        <v>28.261400357842902</v>
      </c>
      <c r="AT7" s="689">
        <v>37.007813031014891</v>
      </c>
      <c r="AU7" s="4">
        <v>35.258755520958388</v>
      </c>
      <c r="AV7" s="4">
        <v>29.531415452462248</v>
      </c>
      <c r="AW7" s="4">
        <v>28.502015995564481</v>
      </c>
      <c r="AX7" s="689">
        <v>35.6445167720059</v>
      </c>
      <c r="AY7" s="4">
        <v>33.959891157945336</v>
      </c>
      <c r="AZ7" s="4">
        <v>28.443535220905694</v>
      </c>
      <c r="BA7" s="506">
        <v>27.452056849143069</v>
      </c>
      <c r="BB7" s="689">
        <v>33.48596436190833</v>
      </c>
      <c r="BC7" s="4">
        <v>31.903355916508009</v>
      </c>
      <c r="BD7" s="4">
        <v>26.72105818760782</v>
      </c>
      <c r="BE7" s="506">
        <v>25.78962153397584</v>
      </c>
      <c r="BF7" s="689">
        <v>43.395848853504148</v>
      </c>
      <c r="BG7" s="4">
        <v>41.344880986829942</v>
      </c>
      <c r="BH7" s="4">
        <v>34.62892660885084</v>
      </c>
      <c r="BI7" s="4">
        <v>33.421839251271045</v>
      </c>
      <c r="BJ7" s="689">
        <v>91.03978809640455</v>
      </c>
      <c r="BK7" s="4">
        <v>86.737079775042218</v>
      </c>
      <c r="BL7" s="4">
        <v>72.647735296486943</v>
      </c>
      <c r="BM7" s="506">
        <v>70.115396832066295</v>
      </c>
      <c r="BN7" s="689">
        <v>92.48260997052239</v>
      </c>
      <c r="BO7" s="4">
        <v>88.111711225897693</v>
      </c>
      <c r="BP7" s="4">
        <v>73.79907520821763</v>
      </c>
      <c r="BQ7" s="506">
        <v>71.226603595362278</v>
      </c>
      <c r="BR7" s="689">
        <v>84.629455478522701</v>
      </c>
      <c r="BS7" s="4">
        <v>80.629711301457945</v>
      </c>
      <c r="BT7" s="4">
        <v>67.532431791022077</v>
      </c>
      <c r="BU7" s="4">
        <v>65.178401428997304</v>
      </c>
      <c r="BV7" s="689">
        <v>79.630702528823051</v>
      </c>
      <c r="BW7" s="4">
        <v>75.867208637076757</v>
      </c>
      <c r="BX7" s="4">
        <v>63.543537608648045</v>
      </c>
      <c r="BY7" s="506">
        <v>61.328551225452131</v>
      </c>
      <c r="BZ7" s="689">
        <v>78.216282660101228</v>
      </c>
      <c r="CA7" s="4">
        <v>74.519636860450717</v>
      </c>
      <c r="CB7" s="4">
        <v>62.414861868408117</v>
      </c>
      <c r="CC7" s="506">
        <v>60.239218611039917</v>
      </c>
      <c r="CD7" s="689">
        <v>76.870027604329849</v>
      </c>
      <c r="CE7" s="4">
        <v>73.237008301975322</v>
      </c>
      <c r="CF7" s="4">
        <v>61.340580139746017</v>
      </c>
      <c r="CG7" s="4">
        <v>59.202383953948775</v>
      </c>
      <c r="CH7" s="358">
        <v>654.79403340255772</v>
      </c>
      <c r="CI7" s="4">
        <v>623.84725952259009</v>
      </c>
      <c r="CJ7" s="4">
        <v>522.51114163376121</v>
      </c>
      <c r="CK7" s="76">
        <v>504.29756544109068</v>
      </c>
      <c r="CL7" s="4">
        <v>621.27398663417409</v>
      </c>
      <c r="CM7" s="4">
        <v>591.91143199700684</v>
      </c>
      <c r="CN7" s="4">
        <v>495.76288644036441</v>
      </c>
      <c r="CO7" s="4">
        <v>478.48169492845432</v>
      </c>
      <c r="CP7" s="358">
        <v>632.81088122603785</v>
      </c>
      <c r="CQ7" s="4">
        <v>602.90307166900482</v>
      </c>
      <c r="CR7" s="4">
        <v>504.96907289991185</v>
      </c>
      <c r="CS7" s="506">
        <v>487.36697420504555</v>
      </c>
      <c r="CT7" s="358">
        <v>644.67439887995567</v>
      </c>
      <c r="CU7" s="4">
        <v>614.20589759464133</v>
      </c>
      <c r="CV7" s="4">
        <v>514.43589733160297</v>
      </c>
      <c r="CW7" s="76">
        <v>496.50380619380019</v>
      </c>
      <c r="CX7" s="4">
        <v>656.34478289718038</v>
      </c>
      <c r="CY7" s="4">
        <v>625.32471773551754</v>
      </c>
      <c r="CZ7" s="4">
        <v>523.74860539715678</v>
      </c>
      <c r="DA7" s="4">
        <v>505.49189397014504</v>
      </c>
      <c r="DB7" s="358">
        <v>727.89795509137525</v>
      </c>
      <c r="DC7" s="4">
        <v>693.49615502174197</v>
      </c>
      <c r="DD7" s="4">
        <v>580.84645263383231</v>
      </c>
      <c r="DE7" s="506">
        <v>560.59943725305038</v>
      </c>
      <c r="DF7" s="358">
        <v>736.29642808697849</v>
      </c>
      <c r="DG7" s="4">
        <v>701.49770069138697</v>
      </c>
      <c r="DH7" s="4">
        <v>587.54824814365043</v>
      </c>
      <c r="DI7" s="76">
        <v>567.06762307798385</v>
      </c>
      <c r="DJ7" s="4">
        <v>747.33912778495142</v>
      </c>
      <c r="DK7" s="4">
        <v>712.01850203179265</v>
      </c>
      <c r="DL7" s="4">
        <v>596.36007801925848</v>
      </c>
      <c r="DM7" s="4">
        <v>575.5722921639973</v>
      </c>
      <c r="DN7" s="358">
        <v>565.77078768927061</v>
      </c>
      <c r="DO7" s="4">
        <v>539.03141661783809</v>
      </c>
      <c r="DP7" s="4">
        <v>451.47256251311831</v>
      </c>
      <c r="DQ7" s="506">
        <v>435.73523317977276</v>
      </c>
      <c r="DR7" s="358">
        <v>610.37329696318147</v>
      </c>
      <c r="DS7" s="4">
        <v>581.52592902774836</v>
      </c>
      <c r="DT7" s="4">
        <v>487.06437742221027</v>
      </c>
      <c r="DU7" s="76">
        <v>470.08639658685991</v>
      </c>
      <c r="DV7" s="4">
        <v>628.68406984199601</v>
      </c>
      <c r="DW7" s="4">
        <v>598.97130100346737</v>
      </c>
      <c r="DX7" s="4">
        <v>501.67596878230415</v>
      </c>
      <c r="DY7" s="4">
        <v>484.18866037223239</v>
      </c>
      <c r="DZ7" s="358">
        <v>643.14353078911006</v>
      </c>
      <c r="EA7" s="4">
        <v>612.7473811536745</v>
      </c>
      <c r="EB7" s="4">
        <v>513.21429848825085</v>
      </c>
      <c r="EC7" s="506">
        <v>495.32478956896443</v>
      </c>
      <c r="ED7" s="358">
        <v>656.00679903296771</v>
      </c>
      <c r="EE7" s="4">
        <v>625.00270761218712</v>
      </c>
      <c r="EF7" s="4">
        <v>523.47890175641669</v>
      </c>
      <c r="EG7" s="76">
        <v>505.23159159842805</v>
      </c>
      <c r="EH7" s="4">
        <v>673.06220327327821</v>
      </c>
      <c r="EI7" s="4">
        <v>641.25204198696508</v>
      </c>
      <c r="EJ7" s="4">
        <v>537.08873673661901</v>
      </c>
      <c r="EK7" s="4">
        <v>518.36701800313756</v>
      </c>
      <c r="EL7" s="358">
        <v>687.86816868622384</v>
      </c>
      <c r="EM7" s="4">
        <v>655.35825016277136</v>
      </c>
      <c r="EN7" s="4">
        <v>548.903569334753</v>
      </c>
      <c r="EO7" s="506">
        <v>529.77001181625178</v>
      </c>
      <c r="EP7" s="358">
        <v>691.30765153968196</v>
      </c>
      <c r="EQ7" s="4">
        <v>658.63517671195643</v>
      </c>
      <c r="ER7" s="4">
        <v>551.64820050228423</v>
      </c>
      <c r="ES7" s="76">
        <v>532.41897124607749</v>
      </c>
      <c r="ET7" s="4">
        <v>697.53053092195</v>
      </c>
      <c r="EU7" s="4">
        <v>664.56395133562637</v>
      </c>
      <c r="EV7" s="4">
        <v>556.61392047591005</v>
      </c>
      <c r="EW7" s="4">
        <v>537.21159726651354</v>
      </c>
      <c r="EX7" s="358">
        <v>705.90060191215719</v>
      </c>
      <c r="EY7" s="4">
        <v>672.53843733104179</v>
      </c>
      <c r="EZ7" s="4">
        <v>563.2930518142374</v>
      </c>
      <c r="FA7" s="506">
        <v>543.65790894256327</v>
      </c>
      <c r="FB7" s="358">
        <v>715.08013005615112</v>
      </c>
      <c r="FC7" s="4">
        <v>681.28412404199639</v>
      </c>
      <c r="FD7" s="4">
        <v>570.61811204005164</v>
      </c>
      <c r="FE7" s="76">
        <v>550.72763386180077</v>
      </c>
      <c r="FF7" s="4">
        <v>725.80756749422812</v>
      </c>
      <c r="FG7" s="4">
        <v>691.5045629984553</v>
      </c>
      <c r="FH7" s="4">
        <v>579.17836961211219</v>
      </c>
      <c r="FI7" s="4">
        <v>558.98949989520418</v>
      </c>
      <c r="FJ7" s="358">
        <v>740.3209922515947</v>
      </c>
      <c r="FK7" s="4">
        <v>705.33205652969832</v>
      </c>
      <c r="FL7" s="4">
        <v>590.75976124389138</v>
      </c>
      <c r="FM7" s="506">
        <v>570.16718997481541</v>
      </c>
      <c r="FN7" s="358">
        <v>745.51003863744756</v>
      </c>
      <c r="FO7" s="4">
        <v>710.27585901141674</v>
      </c>
      <c r="FP7" s="4">
        <v>594.90050537525349</v>
      </c>
      <c r="FQ7" s="76">
        <v>574.16359697588189</v>
      </c>
      <c r="FR7" s="4">
        <v>756.70042876347975</v>
      </c>
      <c r="FS7" s="4">
        <v>720.93737065781556</v>
      </c>
      <c r="FT7" s="4">
        <v>603.83018894261352</v>
      </c>
      <c r="FU7" s="4">
        <v>582.78201163609094</v>
      </c>
      <c r="FV7" s="358">
        <v>701.38</v>
      </c>
      <c r="FW7" s="4">
        <v>706.7</v>
      </c>
      <c r="FX7" s="4">
        <v>712.02</v>
      </c>
      <c r="FY7" s="506">
        <v>717.34</v>
      </c>
      <c r="FZ7" s="358">
        <v>742.8697801111806</v>
      </c>
      <c r="GA7" s="4">
        <v>748.5001728957227</v>
      </c>
      <c r="GB7" s="4">
        <v>754.1677462024378</v>
      </c>
      <c r="GC7" s="76">
        <v>759.81173301111914</v>
      </c>
      <c r="GD7" s="4">
        <v>788.40161124380711</v>
      </c>
      <c r="GE7" s="4">
        <v>793.17560829067031</v>
      </c>
      <c r="GF7" s="4">
        <v>799.27453973927754</v>
      </c>
      <c r="GG7" s="4">
        <v>805.36517032002382</v>
      </c>
      <c r="GH7" s="358">
        <v>835.18</v>
      </c>
      <c r="GI7" s="4">
        <v>845.32</v>
      </c>
      <c r="GJ7" s="4">
        <v>845.32</v>
      </c>
      <c r="GK7" s="506">
        <v>855.47</v>
      </c>
      <c r="GL7" s="358">
        <v>886.1245932663669</v>
      </c>
      <c r="GM7" s="4">
        <v>896.88724014814466</v>
      </c>
      <c r="GN7" s="4">
        <v>896.88724014814466</v>
      </c>
      <c r="GO7" s="76">
        <v>907.64988702992241</v>
      </c>
      <c r="GP7" s="4">
        <v>938.22873255129741</v>
      </c>
      <c r="GQ7" s="4">
        <v>949.80358731688511</v>
      </c>
      <c r="GR7" s="4">
        <v>947.83043538855929</v>
      </c>
      <c r="GS7" s="76">
        <v>961.6550553082028</v>
      </c>
      <c r="GT7" s="510">
        <v>991.80159317997641</v>
      </c>
      <c r="GU7" s="510">
        <v>1005.4620775336545</v>
      </c>
      <c r="GV7" s="510">
        <v>1001.0037228138575</v>
      </c>
      <c r="GW7" s="483">
        <v>1018.4888690769176</v>
      </c>
      <c r="GX7" s="708">
        <v>1051.9076219420299</v>
      </c>
      <c r="GY7" s="430">
        <v>1064.4827014848802</v>
      </c>
      <c r="GZ7" s="430">
        <v>1059.764006218858</v>
      </c>
      <c r="HA7" s="512">
        <v>1075.9316412928558</v>
      </c>
      <c r="HB7" s="9"/>
      <c r="HC7" s="9"/>
      <c r="HD7" s="53"/>
      <c r="HE7" s="53"/>
      <c r="HF7" s="53"/>
      <c r="HG7" s="586"/>
      <c r="HI7" s="585"/>
    </row>
    <row r="8" spans="1:221" s="54" customFormat="1" ht="15.75" customHeight="1" x14ac:dyDescent="0.25">
      <c r="A8" s="3" t="s">
        <v>6</v>
      </c>
      <c r="B8" s="689">
        <v>12.13888745824433</v>
      </c>
      <c r="C8" s="4">
        <v>11.958288335094348</v>
      </c>
      <c r="D8" s="4">
        <v>9.9375206617372633</v>
      </c>
      <c r="E8" s="506">
        <v>9.9653035449240601</v>
      </c>
      <c r="F8" s="689">
        <v>12.13888745824433</v>
      </c>
      <c r="G8" s="4">
        <v>11.958288335094348</v>
      </c>
      <c r="H8" s="4">
        <v>9.9375206617372633</v>
      </c>
      <c r="I8" s="506">
        <v>9.9653035449240601</v>
      </c>
      <c r="J8" s="689">
        <v>12.13888745824433</v>
      </c>
      <c r="K8" s="4">
        <v>11.958288335094348</v>
      </c>
      <c r="L8" s="4">
        <v>9.9375206617372633</v>
      </c>
      <c r="M8" s="4">
        <v>9.9653035449240601</v>
      </c>
      <c r="N8" s="689">
        <v>12.249240980592004</v>
      </c>
      <c r="O8" s="4">
        <v>12.06700004723157</v>
      </c>
      <c r="P8" s="4">
        <v>10.027861758662148</v>
      </c>
      <c r="Q8" s="506">
        <v>10.055897213514278</v>
      </c>
      <c r="R8" s="689">
        <v>18.429038232061846</v>
      </c>
      <c r="S8" s="4">
        <v>18.154855926915964</v>
      </c>
      <c r="T8" s="4">
        <v>15.086963186455662</v>
      </c>
      <c r="U8" s="506">
        <v>15.129142654566525</v>
      </c>
      <c r="V8" s="689">
        <v>20.580931917841522</v>
      </c>
      <c r="W8" s="4">
        <v>20.274734313591779</v>
      </c>
      <c r="X8" s="4">
        <v>16.848614576490903</v>
      </c>
      <c r="Y8" s="4">
        <v>16.895719192075791</v>
      </c>
      <c r="Z8" s="689">
        <v>26.264138318746824</v>
      </c>
      <c r="AA8" s="4">
        <v>25.873387488658683</v>
      </c>
      <c r="AB8" s="4">
        <v>21.501181068122442</v>
      </c>
      <c r="AC8" s="506">
        <v>21.561293124472058</v>
      </c>
      <c r="AD8" s="689">
        <v>29.464390466829418</v>
      </c>
      <c r="AE8" s="4">
        <v>29.026027140638099</v>
      </c>
      <c r="AF8" s="4">
        <v>24.121072878944084</v>
      </c>
      <c r="AG8" s="506">
        <v>24.1885095135884</v>
      </c>
      <c r="AH8" s="689">
        <v>29.409213705655578</v>
      </c>
      <c r="AI8" s="4">
        <v>28.971671284569489</v>
      </c>
      <c r="AJ8" s="4">
        <v>24.07590233048164</v>
      </c>
      <c r="AK8" s="4">
        <v>24.143212679293288</v>
      </c>
      <c r="AL8" s="689">
        <v>30.236865123263147</v>
      </c>
      <c r="AM8" s="4">
        <v>29.787009125598647</v>
      </c>
      <c r="AN8" s="4">
        <v>24.753460557418272</v>
      </c>
      <c r="AO8" s="506">
        <v>24.822665193719928</v>
      </c>
      <c r="AP8" s="689">
        <v>49.024552302954937</v>
      </c>
      <c r="AQ8" s="4">
        <v>48.295178116960585</v>
      </c>
      <c r="AR8" s="4">
        <v>40.13403230887981</v>
      </c>
      <c r="AS8" s="506">
        <v>40.246237271204663</v>
      </c>
      <c r="AT8" s="689">
        <v>53.438693196861969</v>
      </c>
      <c r="AU8" s="4">
        <v>52.643646602449437</v>
      </c>
      <c r="AV8" s="4">
        <v>43.747676185875179</v>
      </c>
      <c r="AW8" s="4">
        <v>43.869984014813411</v>
      </c>
      <c r="AX8" s="689">
        <v>58.239071418985866</v>
      </c>
      <c r="AY8" s="4">
        <v>57.372606080418564</v>
      </c>
      <c r="AZ8" s="4">
        <v>47.677513902107641</v>
      </c>
      <c r="BA8" s="506">
        <v>47.810808598487931</v>
      </c>
      <c r="BB8" s="689">
        <v>59.949551015374844</v>
      </c>
      <c r="BC8" s="4">
        <v>59.057637618545499</v>
      </c>
      <c r="BD8" s="4">
        <v>49.07780090444335</v>
      </c>
      <c r="BE8" s="506">
        <v>49.215010461636325</v>
      </c>
      <c r="BF8" s="689">
        <v>118.56940759049539</v>
      </c>
      <c r="BG8" s="4">
        <v>116.80536363532116</v>
      </c>
      <c r="BH8" s="4">
        <v>97.067045215930577</v>
      </c>
      <c r="BI8" s="4">
        <v>97.338420991671626</v>
      </c>
      <c r="BJ8" s="689">
        <v>387.06773847253129</v>
      </c>
      <c r="BK8" s="4">
        <v>381.30904811410733</v>
      </c>
      <c r="BL8" s="4">
        <v>316.87365599145448</v>
      </c>
      <c r="BM8" s="506">
        <v>317.75955742190695</v>
      </c>
      <c r="BN8" s="689">
        <v>208.08811941489472</v>
      </c>
      <c r="BO8" s="4">
        <v>204.99223999155143</v>
      </c>
      <c r="BP8" s="4">
        <v>170.35168941640791</v>
      </c>
      <c r="BQ8" s="506">
        <v>170.82795117714593</v>
      </c>
      <c r="BR8" s="689">
        <v>211.9780810776503</v>
      </c>
      <c r="BS8" s="4">
        <v>208.82432784438851</v>
      </c>
      <c r="BT8" s="4">
        <v>173.5362130830101</v>
      </c>
      <c r="BU8" s="4">
        <v>174.02137799495114</v>
      </c>
      <c r="BV8" s="689">
        <v>217.57300466067747</v>
      </c>
      <c r="BW8" s="4">
        <v>214.33601164974561</v>
      </c>
      <c r="BX8" s="4">
        <v>178.1165066971017</v>
      </c>
      <c r="BY8" s="506">
        <v>178.61447699247523</v>
      </c>
      <c r="BZ8" s="689">
        <v>224.64942428122217</v>
      </c>
      <c r="CA8" s="4">
        <v>221.30715019054492</v>
      </c>
      <c r="CB8" s="4">
        <v>183.9096295374099</v>
      </c>
      <c r="CC8" s="506">
        <v>184.42379599082301</v>
      </c>
      <c r="CD8" s="689">
        <v>201.2213714868106</v>
      </c>
      <c r="CE8" s="4">
        <v>198.22765370381285</v>
      </c>
      <c r="CF8" s="4">
        <v>164.73021466025699</v>
      </c>
      <c r="CG8" s="4">
        <v>165.19076014911957</v>
      </c>
      <c r="CH8" s="358">
        <v>1037.0830911570456</v>
      </c>
      <c r="CI8" s="4">
        <v>1021.6536461159823</v>
      </c>
      <c r="CJ8" s="4">
        <v>849.0098192081</v>
      </c>
      <c r="CK8" s="76">
        <v>851.38344351887235</v>
      </c>
      <c r="CL8" s="4">
        <v>1077.9332062920964</v>
      </c>
      <c r="CM8" s="4">
        <v>1061.896004156378</v>
      </c>
      <c r="CN8" s="4">
        <v>882.45183476226896</v>
      </c>
      <c r="CO8" s="4">
        <v>884.91895478925642</v>
      </c>
      <c r="CP8" s="358">
        <v>1125.1093370957278</v>
      </c>
      <c r="CQ8" s="4">
        <v>1108.3702610950402</v>
      </c>
      <c r="CR8" s="4">
        <v>921.07265369765696</v>
      </c>
      <c r="CS8" s="506">
        <v>923.64774811157497</v>
      </c>
      <c r="CT8" s="358">
        <v>781.09878420520101</v>
      </c>
      <c r="CU8" s="4">
        <v>769.47780526407337</v>
      </c>
      <c r="CV8" s="4">
        <v>639.44783519886926</v>
      </c>
      <c r="CW8" s="76">
        <v>641.23557533185669</v>
      </c>
      <c r="CX8" s="4">
        <v>504.98599477714021</v>
      </c>
      <c r="CY8" s="4">
        <v>497.47294811833518</v>
      </c>
      <c r="CZ8" s="4">
        <v>413.40763511053956</v>
      </c>
      <c r="DA8" s="4">
        <v>414.56342199398517</v>
      </c>
      <c r="DB8" s="358">
        <v>591.61075098200695</v>
      </c>
      <c r="DC8" s="4">
        <v>582.80892435325052</v>
      </c>
      <c r="DD8" s="4">
        <v>484.32313766915053</v>
      </c>
      <c r="DE8" s="506">
        <v>485.67718699559208</v>
      </c>
      <c r="DF8" s="358">
        <v>466.84781745378348</v>
      </c>
      <c r="DG8" s="4">
        <v>459.9021804037115</v>
      </c>
      <c r="DH8" s="4">
        <v>382.18575201329958</v>
      </c>
      <c r="DI8" s="76">
        <v>383.25425012920556</v>
      </c>
      <c r="DJ8" s="4">
        <v>686.73824608376208</v>
      </c>
      <c r="DK8" s="4">
        <v>676.52113800833877</v>
      </c>
      <c r="DL8" s="4">
        <v>562.19942174582377</v>
      </c>
      <c r="DM8" s="4">
        <v>563.7711941620754</v>
      </c>
      <c r="DN8" s="358">
        <v>1088.8802757089859</v>
      </c>
      <c r="DO8" s="4">
        <v>1072.6802060003906</v>
      </c>
      <c r="DP8" s="4">
        <v>891.41367157721754</v>
      </c>
      <c r="DQ8" s="506">
        <v>893.90584671340616</v>
      </c>
      <c r="DR8" s="358">
        <v>1163.3578679414322</v>
      </c>
      <c r="DS8" s="4">
        <v>1146.0497405218011</v>
      </c>
      <c r="DT8" s="4">
        <v>952.38487789182193</v>
      </c>
      <c r="DU8" s="76">
        <v>955.04751364494484</v>
      </c>
      <c r="DV8" s="4">
        <v>1209.8994659915645</v>
      </c>
      <c r="DW8" s="4">
        <v>1191.8989051156743</v>
      </c>
      <c r="DX8" s="4">
        <v>990.48623551989181</v>
      </c>
      <c r="DY8" s="4">
        <v>993.25539337286955</v>
      </c>
      <c r="DZ8" s="358">
        <v>1088.9078640895727</v>
      </c>
      <c r="EA8" s="4">
        <v>1072.7073839284249</v>
      </c>
      <c r="EB8" s="4">
        <v>891.43625685144877</v>
      </c>
      <c r="EC8" s="506">
        <v>893.92849513055376</v>
      </c>
      <c r="ED8" s="358">
        <v>816.68503632426768</v>
      </c>
      <c r="EE8" s="4">
        <v>804.53461463552378</v>
      </c>
      <c r="EF8" s="4">
        <v>668.58058042972118</v>
      </c>
      <c r="EG8" s="76">
        <v>670.44976861048747</v>
      </c>
      <c r="EH8" s="4">
        <v>763.59947439891823</v>
      </c>
      <c r="EI8" s="4">
        <v>752.23884551191338</v>
      </c>
      <c r="EJ8" s="4">
        <v>625.12199575400564</v>
      </c>
      <c r="EK8" s="4">
        <v>626.86968433516267</v>
      </c>
      <c r="EL8" s="358">
        <v>839.95859418739246</v>
      </c>
      <c r="EM8" s="4">
        <v>827.4619147252638</v>
      </c>
      <c r="EN8" s="4">
        <v>687.6335177711793</v>
      </c>
      <c r="EO8" s="506">
        <v>689.55597331616457</v>
      </c>
      <c r="EP8" s="358">
        <v>1014.6702907682327</v>
      </c>
      <c r="EQ8" s="4">
        <v>999.57429738091253</v>
      </c>
      <c r="ER8" s="4">
        <v>830.661542422656</v>
      </c>
      <c r="ES8" s="76">
        <v>832.98386942819877</v>
      </c>
      <c r="ET8" s="4">
        <v>1129.3276004874676</v>
      </c>
      <c r="EU8" s="4">
        <v>1112.5257662914855</v>
      </c>
      <c r="EV8" s="4">
        <v>924.52594212761062</v>
      </c>
      <c r="EW8" s="4">
        <v>927.110691093436</v>
      </c>
      <c r="EX8" s="358">
        <v>1288.5649743971053</v>
      </c>
      <c r="EY8" s="4">
        <v>1269.3940491126925</v>
      </c>
      <c r="EZ8" s="4">
        <v>1054.8858864627955</v>
      </c>
      <c r="FA8" s="506">
        <v>1057.835090027407</v>
      </c>
      <c r="FB8" s="358">
        <v>1471.5007672309059</v>
      </c>
      <c r="FC8" s="4">
        <v>1449.608172115368</v>
      </c>
      <c r="FD8" s="4">
        <v>1204.6465813625994</v>
      </c>
      <c r="FE8" s="76">
        <v>1208.0144792911274</v>
      </c>
      <c r="FF8" s="4">
        <v>1530.3605772130975</v>
      </c>
      <c r="FG8" s="4">
        <v>1507.5922815765582</v>
      </c>
      <c r="FH8" s="4">
        <v>1252.8322639349092</v>
      </c>
      <c r="FI8" s="4">
        <v>1256.3348772754352</v>
      </c>
      <c r="FJ8" s="358">
        <v>1652.7867749056088</v>
      </c>
      <c r="FK8" s="4">
        <v>1628.1970550215917</v>
      </c>
      <c r="FL8" s="4">
        <v>1353.0566768633757</v>
      </c>
      <c r="FM8" s="506">
        <v>1356.8394932094238</v>
      </c>
      <c r="FN8" s="358">
        <v>1757.3936375770295</v>
      </c>
      <c r="FO8" s="4">
        <v>1731.2476047492671</v>
      </c>
      <c r="FP8" s="4">
        <v>1438.6932611658967</v>
      </c>
      <c r="FQ8" s="76">
        <v>1442.7154965078071</v>
      </c>
      <c r="FR8" s="4">
        <v>1828.7151190703321</v>
      </c>
      <c r="FS8" s="4">
        <v>1801.5079843035533</v>
      </c>
      <c r="FT8" s="4">
        <v>1497.0807121084492</v>
      </c>
      <c r="FU8" s="4">
        <v>1501.2661845176654</v>
      </c>
      <c r="FV8" s="358">
        <v>1713.75</v>
      </c>
      <c r="FW8" s="4">
        <v>1807.49</v>
      </c>
      <c r="FX8" s="4">
        <v>1821.14</v>
      </c>
      <c r="FY8" s="506">
        <v>1860.36</v>
      </c>
      <c r="FZ8" s="358">
        <v>1828.7670598919178</v>
      </c>
      <c r="GA8" s="4">
        <v>1908.1045060956199</v>
      </c>
      <c r="GB8" s="4">
        <v>1916.7040390701768</v>
      </c>
      <c r="GC8" s="76">
        <v>1982.4219048820871</v>
      </c>
      <c r="GD8" s="4">
        <v>1954.3179687465895</v>
      </c>
      <c r="GE8" s="4">
        <v>2027.4614336547561</v>
      </c>
      <c r="GF8" s="4">
        <v>2038.10581763493</v>
      </c>
      <c r="GG8" s="4">
        <v>2115.9015278877105</v>
      </c>
      <c r="GH8" s="358">
        <v>2081.0100000000002</v>
      </c>
      <c r="GI8" s="4">
        <v>2167.7199999999998</v>
      </c>
      <c r="GJ8" s="4">
        <v>2141.6999999999998</v>
      </c>
      <c r="GK8" s="506">
        <v>2280.44</v>
      </c>
      <c r="GL8" s="358">
        <v>2217.7299456088112</v>
      </c>
      <c r="GM8" s="4">
        <v>2310.1353600091784</v>
      </c>
      <c r="GN8" s="4">
        <v>2291.6542771291051</v>
      </c>
      <c r="GO8" s="76">
        <v>2421.0218572896192</v>
      </c>
      <c r="GP8" s="4">
        <v>2349.0195575551143</v>
      </c>
      <c r="GQ8" s="4">
        <v>2449.6675357537329</v>
      </c>
      <c r="GR8" s="4">
        <v>2441.9867977087742</v>
      </c>
      <c r="GS8" s="76">
        <v>2569.6725993272016</v>
      </c>
      <c r="GT8" s="510">
        <v>2487.6117114508661</v>
      </c>
      <c r="GU8" s="510">
        <v>2594.687853870354</v>
      </c>
      <c r="GV8" s="510">
        <v>2588.9944029308426</v>
      </c>
      <c r="GW8" s="483">
        <v>2724.1099225467665</v>
      </c>
      <c r="GX8" s="708">
        <v>2637.1178800149305</v>
      </c>
      <c r="GY8" s="430">
        <v>2749.0715362088868</v>
      </c>
      <c r="GZ8" s="430">
        <v>2739.1570550955503</v>
      </c>
      <c r="HA8" s="512">
        <v>2887.2841069073179</v>
      </c>
      <c r="HB8" s="9"/>
      <c r="HC8" s="9"/>
      <c r="HD8" s="53"/>
      <c r="HE8" s="53"/>
      <c r="HF8" s="53"/>
      <c r="HG8" s="586"/>
      <c r="HI8" s="585"/>
    </row>
    <row r="9" spans="1:221" s="55" customFormat="1" ht="15.75" customHeight="1" x14ac:dyDescent="0.25">
      <c r="A9" s="5" t="s">
        <v>7</v>
      </c>
      <c r="B9" s="690">
        <v>14.146194613407484</v>
      </c>
      <c r="C9" s="6">
        <v>37.30732391050266</v>
      </c>
      <c r="D9" s="6">
        <v>32.925254211301983</v>
      </c>
      <c r="E9" s="507">
        <v>61.221227264787899</v>
      </c>
      <c r="F9" s="690">
        <v>18.7385669737982</v>
      </c>
      <c r="G9" s="6">
        <v>43.951573197846699</v>
      </c>
      <c r="H9" s="6">
        <v>39.028810923904459</v>
      </c>
      <c r="I9" s="507">
        <v>70.681048904450648</v>
      </c>
      <c r="J9" s="690">
        <v>22.251124845869402</v>
      </c>
      <c r="K9" s="6">
        <v>50.909660177426971</v>
      </c>
      <c r="L9" s="6">
        <v>45.495621562587971</v>
      </c>
      <c r="M9" s="6">
        <v>81.743593414115679</v>
      </c>
      <c r="N9" s="690">
        <v>24.931796479720397</v>
      </c>
      <c r="O9" s="6">
        <v>57.974991874017313</v>
      </c>
      <c r="P9" s="6">
        <v>51.869694162790921</v>
      </c>
      <c r="Q9" s="507">
        <v>94.02351748347138</v>
      </c>
      <c r="R9" s="690">
        <v>31.567289587707489</v>
      </c>
      <c r="S9" s="6">
        <v>65.843381304578415</v>
      </c>
      <c r="T9" s="6">
        <v>59.192451809303812</v>
      </c>
      <c r="U9" s="507">
        <v>103.9968772984103</v>
      </c>
      <c r="V9" s="690">
        <v>54.101816432634934</v>
      </c>
      <c r="W9" s="6">
        <v>92.955774132543397</v>
      </c>
      <c r="X9" s="6">
        <v>84.657593383733371</v>
      </c>
      <c r="Y9" s="6">
        <v>139.0848160510883</v>
      </c>
      <c r="Z9" s="690">
        <v>71.988084262119571</v>
      </c>
      <c r="AA9" s="6">
        <v>107.79915668958343</v>
      </c>
      <c r="AB9" s="6">
        <v>98.945887979737307</v>
      </c>
      <c r="AC9" s="507">
        <v>153.26687106855968</v>
      </c>
      <c r="AD9" s="690">
        <v>56.724309021533912</v>
      </c>
      <c r="AE9" s="6">
        <v>88.532951564379005</v>
      </c>
      <c r="AF9" s="6">
        <v>80.939941554221932</v>
      </c>
      <c r="AG9" s="507">
        <v>127.60279785986518</v>
      </c>
      <c r="AH9" s="690">
        <v>34.418417041963878</v>
      </c>
      <c r="AI9" s="6">
        <v>71.8730643169432</v>
      </c>
      <c r="AJ9" s="6">
        <v>64.688625377075439</v>
      </c>
      <c r="AK9" s="6">
        <v>114.41989326401752</v>
      </c>
      <c r="AL9" s="690">
        <v>89.433480424165623</v>
      </c>
      <c r="AM9" s="6">
        <v>130.36066387516175</v>
      </c>
      <c r="AN9" s="6">
        <v>120.14571708879916</v>
      </c>
      <c r="AO9" s="507">
        <v>184.76013861187349</v>
      </c>
      <c r="AP9" s="690">
        <v>162.60371979174931</v>
      </c>
      <c r="AQ9" s="6">
        <v>202.2305017488585</v>
      </c>
      <c r="AR9" s="6">
        <v>188.66160746523508</v>
      </c>
      <c r="AS9" s="507">
        <v>265.60417099415713</v>
      </c>
      <c r="AT9" s="690">
        <v>220.68092185865493</v>
      </c>
      <c r="AU9" s="6">
        <v>249.23931683817534</v>
      </c>
      <c r="AV9" s="6">
        <v>234.46746800911555</v>
      </c>
      <c r="AW9" s="6">
        <v>307.61229329405421</v>
      </c>
      <c r="AX9" s="690">
        <v>262.35292631303594</v>
      </c>
      <c r="AY9" s="6">
        <v>299.07960291805762</v>
      </c>
      <c r="AZ9" s="6">
        <v>281.56305328470961</v>
      </c>
      <c r="BA9" s="507">
        <v>372.30441748419685</v>
      </c>
      <c r="BB9" s="690">
        <v>299.45626016834831</v>
      </c>
      <c r="BC9" s="6">
        <v>348.74565104835665</v>
      </c>
      <c r="BD9" s="6">
        <v>327.51469645075554</v>
      </c>
      <c r="BE9" s="507">
        <v>440.78339233253945</v>
      </c>
      <c r="BF9" s="690">
        <v>1139.2582773096387</v>
      </c>
      <c r="BG9" s="6">
        <v>1209.0301452360948</v>
      </c>
      <c r="BH9" s="6">
        <v>1154.7901944360581</v>
      </c>
      <c r="BI9" s="6">
        <v>1424.3258649163065</v>
      </c>
      <c r="BJ9" s="690">
        <v>1869.788843424622</v>
      </c>
      <c r="BK9" s="6">
        <v>1828.5885529755928</v>
      </c>
      <c r="BL9" s="6">
        <v>1755.2600180540148</v>
      </c>
      <c r="BM9" s="507">
        <v>2009.3925855457705</v>
      </c>
      <c r="BN9" s="690">
        <v>2285.1973604939594</v>
      </c>
      <c r="BO9" s="6">
        <v>2245.5884179981072</v>
      </c>
      <c r="BP9" s="6">
        <v>2159.2100558706547</v>
      </c>
      <c r="BQ9" s="507">
        <v>2469.8641656372783</v>
      </c>
      <c r="BR9" s="690">
        <v>2350.3823731855409</v>
      </c>
      <c r="BS9" s="6">
        <v>2355.2543222103768</v>
      </c>
      <c r="BT9" s="6">
        <v>2265.2326726014699</v>
      </c>
      <c r="BU9" s="6">
        <v>2629.6706320026128</v>
      </c>
      <c r="BV9" s="690">
        <v>2090.5210839450547</v>
      </c>
      <c r="BW9" s="6">
        <v>2218.551368097068</v>
      </c>
      <c r="BX9" s="6">
        <v>2119.0219084495247</v>
      </c>
      <c r="BY9" s="507">
        <v>2613.6156395083517</v>
      </c>
      <c r="BZ9" s="690">
        <v>2525.9016259640875</v>
      </c>
      <c r="CA9" s="6">
        <v>2663.674280147156</v>
      </c>
      <c r="CB9" s="6">
        <v>2538.3541295559344</v>
      </c>
      <c r="CC9" s="507">
        <v>3135.7299643328229</v>
      </c>
      <c r="CD9" s="690">
        <v>2330.2224951761564</v>
      </c>
      <c r="CE9" s="6">
        <v>2682.1109480193809</v>
      </c>
      <c r="CF9" s="6">
        <v>2543.8034161961282</v>
      </c>
      <c r="CG9" s="6">
        <v>3366.7731406083349</v>
      </c>
      <c r="CH9" s="359">
        <v>22883.294076603383</v>
      </c>
      <c r="CI9" s="6">
        <v>21811.402476031737</v>
      </c>
      <c r="CJ9" s="6">
        <v>20752.846871852085</v>
      </c>
      <c r="CK9" s="79">
        <v>23625.23657551279</v>
      </c>
      <c r="CL9" s="6">
        <v>20762.868651213084</v>
      </c>
      <c r="CM9" s="6">
        <v>20393.031627139579</v>
      </c>
      <c r="CN9" s="6">
        <v>19361.028045762345</v>
      </c>
      <c r="CO9" s="6">
        <v>22689.581675884991</v>
      </c>
      <c r="CP9" s="359">
        <v>18528.969759750438</v>
      </c>
      <c r="CQ9" s="6">
        <v>17608.598572081275</v>
      </c>
      <c r="CR9" s="6">
        <v>16769.686255370252</v>
      </c>
      <c r="CS9" s="507">
        <v>19060.505412798033</v>
      </c>
      <c r="CT9" s="359">
        <v>20562.509365808852</v>
      </c>
      <c r="CU9" s="6">
        <v>19038.050801670546</v>
      </c>
      <c r="CV9" s="6">
        <v>18157.941632230544</v>
      </c>
      <c r="CW9" s="79">
        <v>20130.298200290054</v>
      </c>
      <c r="CX9" s="6">
        <v>22294.821412581499</v>
      </c>
      <c r="CY9" s="6">
        <v>20824.790180018965</v>
      </c>
      <c r="CZ9" s="6">
        <v>19781.166796647056</v>
      </c>
      <c r="DA9" s="6">
        <v>22196.651610752477</v>
      </c>
      <c r="DB9" s="359">
        <v>21776.26032251383</v>
      </c>
      <c r="DC9" s="6">
        <v>20272.426340544709</v>
      </c>
      <c r="DD9" s="6">
        <v>19242.458590784117</v>
      </c>
      <c r="DE9" s="507">
        <v>21569.744746157332</v>
      </c>
      <c r="DF9" s="359">
        <v>21271.837075237683</v>
      </c>
      <c r="DG9" s="6">
        <v>19963.106412191584</v>
      </c>
      <c r="DH9" s="6">
        <v>18943.797297870933</v>
      </c>
      <c r="DI9" s="79">
        <v>21417.719214699799</v>
      </c>
      <c r="DJ9" s="6">
        <v>21971.141289864336</v>
      </c>
      <c r="DK9" s="6">
        <v>20845.190549621086</v>
      </c>
      <c r="DL9" s="6">
        <v>19754.541368118964</v>
      </c>
      <c r="DM9" s="6">
        <v>22575.726792395606</v>
      </c>
      <c r="DN9" s="359">
        <v>24508.987402378039</v>
      </c>
      <c r="DO9" s="6">
        <v>22999.631762882065</v>
      </c>
      <c r="DP9" s="6">
        <v>21815.673361551926</v>
      </c>
      <c r="DQ9" s="507">
        <v>24647.31747318797</v>
      </c>
      <c r="DR9" s="359">
        <v>30621.60398927733</v>
      </c>
      <c r="DS9" s="6">
        <v>28255.068393909823</v>
      </c>
      <c r="DT9" s="6">
        <v>26862.294926973227</v>
      </c>
      <c r="DU9" s="79">
        <v>29852.402689839619</v>
      </c>
      <c r="DV9" s="6">
        <v>28112.684851495498</v>
      </c>
      <c r="DW9" s="6">
        <v>26434.511285488028</v>
      </c>
      <c r="DX9" s="6">
        <v>25090.681730715856</v>
      </c>
      <c r="DY9" s="6">
        <v>28443.132132300612</v>
      </c>
      <c r="DZ9" s="359">
        <v>28752.998923284453</v>
      </c>
      <c r="EA9" s="6">
        <v>26822.329477386556</v>
      </c>
      <c r="EB9" s="6">
        <v>25475.554228395478</v>
      </c>
      <c r="EC9" s="507">
        <v>28631.747370933517</v>
      </c>
      <c r="ED9" s="359">
        <v>28790.651738358571</v>
      </c>
      <c r="EE9" s="6">
        <v>26739.455370825228</v>
      </c>
      <c r="EF9" s="6">
        <v>25405.412729191296</v>
      </c>
      <c r="EG9" s="79">
        <v>28408.660161624895</v>
      </c>
      <c r="EH9" s="6">
        <v>28055.48560418854</v>
      </c>
      <c r="EI9" s="6">
        <v>26103.389845357076</v>
      </c>
      <c r="EJ9" s="6">
        <v>24802.330195810609</v>
      </c>
      <c r="EK9" s="6">
        <v>27786.384354643767</v>
      </c>
      <c r="EL9" s="359">
        <v>28645.92278793285</v>
      </c>
      <c r="EM9" s="6">
        <v>26445.204883994258</v>
      </c>
      <c r="EN9" s="6">
        <v>25143.812814013549</v>
      </c>
      <c r="EO9" s="507">
        <v>27927.719514059339</v>
      </c>
      <c r="EP9" s="359">
        <v>30619.190433070584</v>
      </c>
      <c r="EQ9" s="6">
        <v>28108.317859634386</v>
      </c>
      <c r="ER9" s="6">
        <v>26739.249718787451</v>
      </c>
      <c r="ES9" s="79">
        <v>29525.481988507567</v>
      </c>
      <c r="ET9" s="6">
        <v>31071.079589472705</v>
      </c>
      <c r="EU9" s="6">
        <v>28495.92784050851</v>
      </c>
      <c r="EV9" s="6">
        <v>27111.448441059616</v>
      </c>
      <c r="EW9" s="6">
        <v>29898.414128959157</v>
      </c>
      <c r="EX9" s="359">
        <v>31565.283451948992</v>
      </c>
      <c r="EY9" s="6">
        <v>28787.681035151283</v>
      </c>
      <c r="EZ9" s="6">
        <v>27429.697841413872</v>
      </c>
      <c r="FA9" s="507">
        <v>30087.677671485853</v>
      </c>
      <c r="FB9" s="359">
        <v>29312.48126269006</v>
      </c>
      <c r="FC9" s="6">
        <v>27009.025893001337</v>
      </c>
      <c r="FD9" s="6">
        <v>25716.832303300791</v>
      </c>
      <c r="FE9" s="79">
        <v>28520.220541007817</v>
      </c>
      <c r="FF9" s="6">
        <v>32486.801649788744</v>
      </c>
      <c r="FG9" s="6">
        <v>29738.646420323312</v>
      </c>
      <c r="FH9" s="6">
        <v>28330.006832096315</v>
      </c>
      <c r="FI9" s="6">
        <v>31201.095097791625</v>
      </c>
      <c r="FJ9" s="359">
        <v>34299.216345105277</v>
      </c>
      <c r="FK9" s="6">
        <v>31377.128050034051</v>
      </c>
      <c r="FL9" s="6">
        <v>29881.343101827239</v>
      </c>
      <c r="FM9" s="507">
        <v>32860.892503033429</v>
      </c>
      <c r="FN9" s="359">
        <v>32504.357925707547</v>
      </c>
      <c r="FO9" s="6">
        <v>30197.383626294562</v>
      </c>
      <c r="FP9" s="6">
        <v>28727.277433217911</v>
      </c>
      <c r="FQ9" s="79">
        <v>32124.511014779979</v>
      </c>
      <c r="FR9" s="6">
        <v>40022.450645930636</v>
      </c>
      <c r="FS9" s="6">
        <v>36615.444275095244</v>
      </c>
      <c r="FT9" s="6">
        <v>34871.680240560177</v>
      </c>
      <c r="FU9" s="6">
        <v>38369.134838413935</v>
      </c>
      <c r="FV9" s="359">
        <v>35935.97</v>
      </c>
      <c r="FW9" s="6">
        <v>37870.550000000003</v>
      </c>
      <c r="FX9" s="6">
        <v>38376.32</v>
      </c>
      <c r="FY9" s="507">
        <v>44303.99</v>
      </c>
      <c r="FZ9" s="359">
        <v>34762.024735282226</v>
      </c>
      <c r="GA9" s="6">
        <v>35714.478206475032</v>
      </c>
      <c r="GB9" s="6">
        <v>41108.423696045902</v>
      </c>
      <c r="GC9" s="79">
        <v>47576.503365717123</v>
      </c>
      <c r="GD9" s="6">
        <v>34982.291142276561</v>
      </c>
      <c r="GE9" s="6">
        <v>33806.194044569194</v>
      </c>
      <c r="GF9" s="6">
        <v>39449.191051632515</v>
      </c>
      <c r="GG9" s="6">
        <v>46927.846723211092</v>
      </c>
      <c r="GH9" s="359">
        <v>34129.412258423617</v>
      </c>
      <c r="GI9" s="6">
        <v>32603.67167523492</v>
      </c>
      <c r="GJ9" s="6">
        <v>38745.452258423618</v>
      </c>
      <c r="GK9" s="507">
        <v>46220.977878777914</v>
      </c>
      <c r="GL9" s="359">
        <v>32176.995731057083</v>
      </c>
      <c r="GM9" s="6">
        <v>31777.21251881896</v>
      </c>
      <c r="GN9" s="6">
        <v>37343.757405006072</v>
      </c>
      <c r="GO9" s="79">
        <v>45221.628499473612</v>
      </c>
      <c r="GP9" s="6">
        <v>30388.043863704021</v>
      </c>
      <c r="GQ9" s="6">
        <v>33293.694030124272</v>
      </c>
      <c r="GR9" s="6">
        <v>38708.053987537736</v>
      </c>
      <c r="GS9" s="79">
        <v>47096.70457316278</v>
      </c>
      <c r="GT9" s="513">
        <v>31730.272759147705</v>
      </c>
      <c r="GU9" s="513">
        <v>35093.000573511636</v>
      </c>
      <c r="GV9" s="513">
        <v>40934.284477343135</v>
      </c>
      <c r="GW9" s="484">
        <v>50432.900012968719</v>
      </c>
      <c r="GX9" s="709">
        <v>31916.992091236574</v>
      </c>
      <c r="GY9" s="431">
        <v>35939.792207710198</v>
      </c>
      <c r="GZ9" s="431">
        <v>41526.235766925442</v>
      </c>
      <c r="HA9" s="514">
        <v>51591.414941921772</v>
      </c>
      <c r="HB9" s="9"/>
      <c r="HC9" s="9"/>
      <c r="HD9" s="582"/>
      <c r="HE9" s="582"/>
      <c r="HF9" s="582"/>
      <c r="HG9" s="586"/>
      <c r="HH9" s="57"/>
      <c r="HI9" s="57"/>
      <c r="HJ9" s="57"/>
      <c r="HK9" s="57"/>
      <c r="HL9" s="57"/>
      <c r="HM9" s="57"/>
    </row>
    <row r="10" spans="1:221" s="54" customFormat="1" ht="15.75" customHeight="1" x14ac:dyDescent="0.25">
      <c r="A10" s="3" t="s">
        <v>8</v>
      </c>
      <c r="B10" s="689">
        <v>3.2289759592159539</v>
      </c>
      <c r="C10" s="4">
        <v>2.6792941849343355</v>
      </c>
      <c r="D10" s="4">
        <v>2.5709925484303868</v>
      </c>
      <c r="E10" s="506">
        <v>2.5207373074193233</v>
      </c>
      <c r="F10" s="689">
        <v>6.8102038412554666</v>
      </c>
      <c r="G10" s="4">
        <v>5.6508750082251433</v>
      </c>
      <c r="H10" s="4">
        <v>5.4224570112349975</v>
      </c>
      <c r="I10" s="506">
        <v>5.316464139284391</v>
      </c>
      <c r="J10" s="689">
        <v>8.5127548015693328</v>
      </c>
      <c r="K10" s="4">
        <v>7.0635937602814289</v>
      </c>
      <c r="L10" s="4">
        <v>6.7780712640437466</v>
      </c>
      <c r="M10" s="4">
        <v>6.645580174105489</v>
      </c>
      <c r="N10" s="689">
        <v>9.628219223843935</v>
      </c>
      <c r="O10" s="4">
        <v>7.989168115076926</v>
      </c>
      <c r="P10" s="4">
        <v>7.6662323262287888</v>
      </c>
      <c r="Q10" s="506">
        <v>7.5163803348503455</v>
      </c>
      <c r="R10" s="689">
        <v>15.205541335216946</v>
      </c>
      <c r="S10" s="4">
        <v>12.617039889054414</v>
      </c>
      <c r="T10" s="4">
        <v>12.107037637154002</v>
      </c>
      <c r="U10" s="506">
        <v>11.870381138574633</v>
      </c>
      <c r="V10" s="689">
        <v>34.285853821493035</v>
      </c>
      <c r="W10" s="4">
        <v>28.449232800030032</v>
      </c>
      <c r="X10" s="4">
        <v>27.29926633242447</v>
      </c>
      <c r="Y10" s="4">
        <v>26.765647046052454</v>
      </c>
      <c r="Z10" s="689">
        <v>52.602953808318084</v>
      </c>
      <c r="AA10" s="4">
        <v>43.648137994566625</v>
      </c>
      <c r="AB10" s="4">
        <v>41.883805879884115</v>
      </c>
      <c r="AC10" s="506">
        <v>41.065102317231158</v>
      </c>
      <c r="AD10" s="689">
        <v>40.215427855689612</v>
      </c>
      <c r="AE10" s="4">
        <v>33.369391212363993</v>
      </c>
      <c r="AF10" s="4">
        <v>32.020543557723904</v>
      </c>
      <c r="AG10" s="506">
        <v>31.394637374222484</v>
      </c>
      <c r="AH10" s="689">
        <v>17.906139410197564</v>
      </c>
      <c r="AI10" s="4">
        <v>14.857904116454041</v>
      </c>
      <c r="AJ10" s="4">
        <v>14.257322314023053</v>
      </c>
      <c r="AK10" s="4">
        <v>13.97863415932534</v>
      </c>
      <c r="AL10" s="689">
        <v>68.102038412554663</v>
      </c>
      <c r="AM10" s="4">
        <v>56.508750082251431</v>
      </c>
      <c r="AN10" s="4">
        <v>54.224570112349973</v>
      </c>
      <c r="AO10" s="506">
        <v>53.164641392843912</v>
      </c>
      <c r="AP10" s="689">
        <v>136.67374605554076</v>
      </c>
      <c r="AQ10" s="4">
        <v>113.4072156823115</v>
      </c>
      <c r="AR10" s="4">
        <v>108.82310277719891</v>
      </c>
      <c r="AS10" s="506">
        <v>106.69593548494882</v>
      </c>
      <c r="AT10" s="689">
        <v>192.91663639970227</v>
      </c>
      <c r="AU10" s="4">
        <v>160.07564893989502</v>
      </c>
      <c r="AV10" s="4">
        <v>153.60511843895003</v>
      </c>
      <c r="AW10" s="4">
        <v>150.60259622145267</v>
      </c>
      <c r="AX10" s="689">
        <v>228.259245989666</v>
      </c>
      <c r="AY10" s="4">
        <v>189.40174165499448</v>
      </c>
      <c r="AZ10" s="4">
        <v>181.74580051449715</v>
      </c>
      <c r="BA10" s="506">
        <v>178.19321184084237</v>
      </c>
      <c r="BB10" s="689">
        <v>259.13999789053128</v>
      </c>
      <c r="BC10" s="4">
        <v>215.02553695091191</v>
      </c>
      <c r="BD10" s="4">
        <v>206.3338383413041</v>
      </c>
      <c r="BE10" s="506">
        <v>202.30062681725261</v>
      </c>
      <c r="BF10" s="689">
        <v>995.90723573459184</v>
      </c>
      <c r="BG10" s="4">
        <v>826.36987674743546</v>
      </c>
      <c r="BH10" s="4">
        <v>792.96659818528417</v>
      </c>
      <c r="BI10" s="4">
        <v>777.46646477188574</v>
      </c>
      <c r="BJ10" s="689">
        <v>1693.9207882046896</v>
      </c>
      <c r="BK10" s="4">
        <v>1405.5577294165523</v>
      </c>
      <c r="BL10" s="4">
        <v>1348.7426909065809</v>
      </c>
      <c r="BM10" s="506">
        <v>1322.3787914721772</v>
      </c>
      <c r="BN10" s="689">
        <v>2048.6326036226324</v>
      </c>
      <c r="BO10" s="4">
        <v>1699.8855027975478</v>
      </c>
      <c r="BP10" s="4">
        <v>1631.1732341495181</v>
      </c>
      <c r="BQ10" s="506">
        <v>1599.2886594303009</v>
      </c>
      <c r="BR10" s="689">
        <v>2075.8205811992311</v>
      </c>
      <c r="BS10" s="4">
        <v>1722.445159834695</v>
      </c>
      <c r="BT10" s="4">
        <v>1652.820991407302</v>
      </c>
      <c r="BU10" s="4">
        <v>1620.5132675587718</v>
      </c>
      <c r="BV10" s="689">
        <v>1827.4741693105514</v>
      </c>
      <c r="BW10" s="4">
        <v>1516.3757726274225</v>
      </c>
      <c r="BX10" s="4">
        <v>1455.0812799756147</v>
      </c>
      <c r="BY10" s="506">
        <v>1426.6387780864106</v>
      </c>
      <c r="BZ10" s="689">
        <v>2241.9543297335822</v>
      </c>
      <c r="CA10" s="4">
        <v>1860.297281371553</v>
      </c>
      <c r="CB10" s="4">
        <v>1785.1008952899986</v>
      </c>
      <c r="CC10" s="506">
        <v>1750.2074936048664</v>
      </c>
      <c r="CD10" s="689">
        <v>1982.6881082373723</v>
      </c>
      <c r="CE10" s="4">
        <v>1645.1670083752299</v>
      </c>
      <c r="CF10" s="4">
        <v>1578.6665545127103</v>
      </c>
      <c r="CG10" s="4">
        <v>1547.8083288746873</v>
      </c>
      <c r="CH10" s="358">
        <v>21434.432634534765</v>
      </c>
      <c r="CI10" s="4">
        <v>17785.56156516583</v>
      </c>
      <c r="CJ10" s="4">
        <v>17066.638859895076</v>
      </c>
      <c r="CK10" s="76">
        <v>16733.036940404323</v>
      </c>
      <c r="CL10" s="4">
        <v>19176.521292697274</v>
      </c>
      <c r="CM10" s="4">
        <v>15912.02369907673</v>
      </c>
      <c r="CN10" s="4">
        <v>15268.832586883926</v>
      </c>
      <c r="CO10" s="4">
        <v>14970.372421342065</v>
      </c>
      <c r="CP10" s="358">
        <v>17453.486883071218</v>
      </c>
      <c r="CQ10" s="4">
        <v>14482.308479000014</v>
      </c>
      <c r="CR10" s="4">
        <v>13896.908892254316</v>
      </c>
      <c r="CS10" s="506">
        <v>13625.265745674447</v>
      </c>
      <c r="CT10" s="358">
        <v>19633.433132657094</v>
      </c>
      <c r="CU10" s="4">
        <v>16291.153569132881</v>
      </c>
      <c r="CV10" s="4">
        <v>15632.637381550638</v>
      </c>
      <c r="CW10" s="76">
        <v>15327.06591665938</v>
      </c>
      <c r="CX10" s="4">
        <v>21179.73688173719</v>
      </c>
      <c r="CY10" s="4">
        <v>17574.22371130218</v>
      </c>
      <c r="CZ10" s="4">
        <v>16863.843642206793</v>
      </c>
      <c r="DA10" s="4">
        <v>16534.205764753828</v>
      </c>
      <c r="DB10" s="358">
        <v>20780.2156863034</v>
      </c>
      <c r="DC10" s="4">
        <v>17242.714641800256</v>
      </c>
      <c r="DD10" s="4">
        <v>16545.7347341895</v>
      </c>
      <c r="DE10" s="506">
        <v>16222.314937706833</v>
      </c>
      <c r="DF10" s="358">
        <v>20258.830002736111</v>
      </c>
      <c r="DG10" s="4">
        <v>16810.086574036926</v>
      </c>
      <c r="DH10" s="4">
        <v>16130.594230128496</v>
      </c>
      <c r="DI10" s="76">
        <v>15815.289193098466</v>
      </c>
      <c r="DJ10" s="4">
        <v>20793.930027831997</v>
      </c>
      <c r="DK10" s="4">
        <v>17254.094334920268</v>
      </c>
      <c r="DL10" s="4">
        <v>16556.654440722472</v>
      </c>
      <c r="DM10" s="4">
        <v>16233.021196525255</v>
      </c>
      <c r="DN10" s="358">
        <v>23284.403959982981</v>
      </c>
      <c r="DO10" s="4">
        <v>19320.604711096286</v>
      </c>
      <c r="DP10" s="4">
        <v>18539.632946135393</v>
      </c>
      <c r="DQ10" s="506">
        <v>18177.238382785337</v>
      </c>
      <c r="DR10" s="358">
        <v>29419.892726531441</v>
      </c>
      <c r="DS10" s="4">
        <v>24411.624149325497</v>
      </c>
      <c r="DT10" s="4">
        <v>23424.864703514188</v>
      </c>
      <c r="DU10" s="76">
        <v>22966.978420628868</v>
      </c>
      <c r="DV10" s="4">
        <v>26804.586583797172</v>
      </c>
      <c r="DW10" s="4">
        <v>22241.532259959917</v>
      </c>
      <c r="DX10" s="4">
        <v>21342.491626178951</v>
      </c>
      <c r="DY10" s="4">
        <v>20925.309530063954</v>
      </c>
      <c r="DZ10" s="358">
        <v>27479.853519849934</v>
      </c>
      <c r="EA10" s="4">
        <v>22801.845745689279</v>
      </c>
      <c r="EB10" s="4">
        <v>21880.15628603434</v>
      </c>
      <c r="EC10" s="506">
        <v>21452.46444842645</v>
      </c>
      <c r="ED10" s="358">
        <v>27537.311679327835</v>
      </c>
      <c r="EE10" s="4">
        <v>22849.522567849188</v>
      </c>
      <c r="EF10" s="4">
        <v>21925.90592980068</v>
      </c>
      <c r="EG10" s="76">
        <v>21497.319823022288</v>
      </c>
      <c r="EH10" s="4">
        <v>26826.147336906663</v>
      </c>
      <c r="EI10" s="4">
        <v>22259.422637949319</v>
      </c>
      <c r="EJ10" s="4">
        <v>21359.658844604604</v>
      </c>
      <c r="EK10" s="4">
        <v>20942.141180539405</v>
      </c>
      <c r="EL10" s="358">
        <v>27457.07456217401</v>
      </c>
      <c r="EM10" s="4">
        <v>22782.944543075559</v>
      </c>
      <c r="EN10" s="4">
        <v>21862.019102238137</v>
      </c>
      <c r="EO10" s="506">
        <v>21434.681792512289</v>
      </c>
      <c r="EP10" s="358">
        <v>29424.495484989668</v>
      </c>
      <c r="EQ10" s="4">
        <v>24415.443361400019</v>
      </c>
      <c r="ER10" s="4">
        <v>23428.529536528677</v>
      </c>
      <c r="ES10" s="76">
        <v>22970.571617081623</v>
      </c>
      <c r="ET10" s="4">
        <v>29858.334824004545</v>
      </c>
      <c r="EU10" s="4">
        <v>24775.428456643825</v>
      </c>
      <c r="EV10" s="4">
        <v>23773.963420803877</v>
      </c>
      <c r="EW10" s="4">
        <v>23309.253298547741</v>
      </c>
      <c r="EX10" s="358">
        <v>30506.035111663674</v>
      </c>
      <c r="EY10" s="4">
        <v>25312.868077199804</v>
      </c>
      <c r="EZ10" s="4">
        <v>24289.678816093532</v>
      </c>
      <c r="FA10" s="506">
        <v>23814.887995042987</v>
      </c>
      <c r="FB10" s="358">
        <v>28218.082551674717</v>
      </c>
      <c r="FC10" s="4">
        <v>23414.403032302871</v>
      </c>
      <c r="FD10" s="4">
        <v>22467.952963318166</v>
      </c>
      <c r="FE10" s="76">
        <v>22028.771452704248</v>
      </c>
      <c r="FF10" s="4">
        <v>31358.502377492827</v>
      </c>
      <c r="FG10" s="4">
        <v>26020.216356354387</v>
      </c>
      <c r="FH10" s="4">
        <v>24968.434872474871</v>
      </c>
      <c r="FI10" s="4">
        <v>24480.376393677911</v>
      </c>
      <c r="FJ10" s="358">
        <v>32999.3710906876</v>
      </c>
      <c r="FK10" s="4">
        <v>27381.753282312467</v>
      </c>
      <c r="FL10" s="4">
        <v>26274.936155810738</v>
      </c>
      <c r="FM10" s="506">
        <v>25761.339471189185</v>
      </c>
      <c r="FN10" s="358">
        <v>31116.202956945956</v>
      </c>
      <c r="FO10" s="4">
        <v>25819.1645564389</v>
      </c>
      <c r="FP10" s="4">
        <v>24775.509928906609</v>
      </c>
      <c r="FQ10" s="76">
        <v>24291.222557708534</v>
      </c>
      <c r="FR10" s="4">
        <v>38552.974905923824</v>
      </c>
      <c r="FS10" s="4">
        <v>31989.944422640619</v>
      </c>
      <c r="FT10" s="4">
        <v>30696.856357834757</v>
      </c>
      <c r="FU10" s="4">
        <v>30096.824313600795</v>
      </c>
      <c r="FV10" s="358">
        <v>34549.5</v>
      </c>
      <c r="FW10" s="4">
        <v>33301.800000000003</v>
      </c>
      <c r="FX10" s="4">
        <v>33505.69</v>
      </c>
      <c r="FY10" s="506">
        <v>34313.72</v>
      </c>
      <c r="FZ10" s="358">
        <v>33248.194256707495</v>
      </c>
      <c r="GA10" s="4">
        <v>30733.624943174997</v>
      </c>
      <c r="GB10" s="4">
        <v>35762.76357024</v>
      </c>
      <c r="GC10" s="76">
        <v>36600.953341417495</v>
      </c>
      <c r="GD10" s="4">
        <v>33329.553501356058</v>
      </c>
      <c r="GE10" s="4">
        <v>28382.197903498516</v>
      </c>
      <c r="GF10" s="4">
        <v>33589.940638085398</v>
      </c>
      <c r="GG10" s="4">
        <v>34891.876321732125</v>
      </c>
      <c r="GH10" s="358">
        <v>32314.132258423619</v>
      </c>
      <c r="GI10" s="4">
        <v>26721.301675234918</v>
      </c>
      <c r="GJ10" s="4">
        <v>32314.132258423619</v>
      </c>
      <c r="GK10" s="506">
        <v>32935.557878777923</v>
      </c>
      <c r="GL10" s="358">
        <v>30197.993309608286</v>
      </c>
      <c r="GM10" s="4">
        <v>25382.637619697773</v>
      </c>
      <c r="GN10" s="4">
        <v>30349.566249000138</v>
      </c>
      <c r="GO10" s="76">
        <v>30664.371584660152</v>
      </c>
      <c r="GP10" s="4">
        <v>28259.430585062757</v>
      </c>
      <c r="GQ10" s="4">
        <v>26361.2445461114</v>
      </c>
      <c r="GR10" s="4">
        <v>31117.250566764036</v>
      </c>
      <c r="GS10" s="76">
        <v>31383.444015849527</v>
      </c>
      <c r="GT10" s="510">
        <v>29447.876001693938</v>
      </c>
      <c r="GU10" s="510">
        <v>27630.896338493425</v>
      </c>
      <c r="GV10" s="510">
        <v>32710.118194962568</v>
      </c>
      <c r="GW10" s="483">
        <v>33480.001039280804</v>
      </c>
      <c r="GX10" s="708">
        <v>29463.068030761588</v>
      </c>
      <c r="GY10" s="430">
        <v>27902.508082807384</v>
      </c>
      <c r="GZ10" s="430">
        <v>32586.283130650605</v>
      </c>
      <c r="HA10" s="512">
        <v>33344.747956223015</v>
      </c>
      <c r="HB10" s="9"/>
      <c r="HC10" s="9"/>
      <c r="HD10" s="53"/>
      <c r="HE10" s="53"/>
      <c r="HF10" s="53"/>
      <c r="HG10" s="586"/>
      <c r="HI10" s="584"/>
      <c r="HJ10" s="584"/>
      <c r="HK10" s="584"/>
      <c r="HL10" s="584"/>
      <c r="HM10" s="584"/>
    </row>
    <row r="11" spans="1:221" s="55" customFormat="1" ht="15.75" customHeight="1" x14ac:dyDescent="0.3">
      <c r="A11" s="3" t="s">
        <v>9</v>
      </c>
      <c r="B11" s="689">
        <v>4.2513965243190448</v>
      </c>
      <c r="C11" s="4">
        <v>6.4363809481464651</v>
      </c>
      <c r="D11" s="4">
        <v>5.1581738549297276</v>
      </c>
      <c r="E11" s="506">
        <v>4.7540486726047657</v>
      </c>
      <c r="F11" s="689">
        <v>4.4673201170012531</v>
      </c>
      <c r="G11" s="4">
        <v>6.7458351720862151</v>
      </c>
      <c r="H11" s="4">
        <v>5.4044170329029573</v>
      </c>
      <c r="I11" s="506">
        <v>4.9824276780095778</v>
      </c>
      <c r="J11" s="689">
        <v>5.178051098569088</v>
      </c>
      <c r="K11" s="4">
        <v>7.6420543029827375</v>
      </c>
      <c r="L11" s="4">
        <v>6.3604691136083567</v>
      </c>
      <c r="M11" s="4">
        <v>5.8194254848398206</v>
      </c>
      <c r="N11" s="689">
        <v>5.363316185013983</v>
      </c>
      <c r="O11" s="4">
        <v>7.9456457575218238</v>
      </c>
      <c r="P11" s="4">
        <v>6.6303484387540896</v>
      </c>
      <c r="Q11" s="506">
        <v>6.0606896187101054</v>
      </c>
      <c r="R11" s="689">
        <v>5.778293818219316</v>
      </c>
      <c r="S11" s="4">
        <v>8.465916602248944</v>
      </c>
      <c r="T11" s="4">
        <v>7.081099319189482</v>
      </c>
      <c r="U11" s="506">
        <v>6.4746902603422622</v>
      </c>
      <c r="V11" s="689">
        <v>6.8936232190206805</v>
      </c>
      <c r="W11" s="4">
        <v>9.8543099306692383</v>
      </c>
      <c r="X11" s="4">
        <v>8.5132796341584491</v>
      </c>
      <c r="Y11" s="4">
        <v>7.7387872161516356</v>
      </c>
      <c r="Z11" s="689">
        <v>6.4277077873125226</v>
      </c>
      <c r="AA11" s="4">
        <v>9.3504101943441409</v>
      </c>
      <c r="AB11" s="4">
        <v>8.0844236942398879</v>
      </c>
      <c r="AC11" s="506">
        <v>7.3374583241034532</v>
      </c>
      <c r="AD11" s="689">
        <v>5.3991776160568259</v>
      </c>
      <c r="AE11" s="4">
        <v>8.1774790563119133</v>
      </c>
      <c r="AF11" s="4">
        <v>6.9259183165949167</v>
      </c>
      <c r="AG11" s="506">
        <v>6.2974250110363474</v>
      </c>
      <c r="AH11" s="689">
        <v>4.7944639929378372</v>
      </c>
      <c r="AI11" s="4">
        <v>7.4572091917581069</v>
      </c>
      <c r="AJ11" s="4">
        <v>6.1392329164598411</v>
      </c>
      <c r="AK11" s="4">
        <v>5.6090938988442183</v>
      </c>
      <c r="AL11" s="689">
        <v>5.9298845641687414</v>
      </c>
      <c r="AM11" s="4">
        <v>8.7143674071829729</v>
      </c>
      <c r="AN11" s="4">
        <v>7.7049230412571958</v>
      </c>
      <c r="AO11" s="506">
        <v>6.9508249873910923</v>
      </c>
      <c r="AP11" s="689">
        <v>7.3592271708795973</v>
      </c>
      <c r="AQ11" s="4">
        <v>10.282341753308554</v>
      </c>
      <c r="AR11" s="4">
        <v>9.6430881283665553</v>
      </c>
      <c r="AS11" s="506">
        <v>8.6153429474452992</v>
      </c>
      <c r="AT11" s="689">
        <v>9.7724129206915613</v>
      </c>
      <c r="AU11" s="4">
        <v>13.070945715712725</v>
      </c>
      <c r="AV11" s="4">
        <v>12.855014320132971</v>
      </c>
      <c r="AW11" s="4">
        <v>11.401627043462751</v>
      </c>
      <c r="AX11" s="689">
        <v>11.809953887454093</v>
      </c>
      <c r="AY11" s="4">
        <v>15.43367399047132</v>
      </c>
      <c r="AZ11" s="4">
        <v>15.587173264891014</v>
      </c>
      <c r="BA11" s="506">
        <v>13.769198857183579</v>
      </c>
      <c r="BB11" s="689">
        <v>12.676489288424744</v>
      </c>
      <c r="BC11" s="4">
        <v>16.823689737029724</v>
      </c>
      <c r="BD11" s="4">
        <v>16.705501032134585</v>
      </c>
      <c r="BE11" s="506">
        <v>14.794319942410961</v>
      </c>
      <c r="BF11" s="689">
        <v>74.235763471031746</v>
      </c>
      <c r="BG11" s="4">
        <v>90.352191930440995</v>
      </c>
      <c r="BH11" s="4">
        <v>100.57530878523335</v>
      </c>
      <c r="BI11" s="4">
        <v>87.510047660317866</v>
      </c>
      <c r="BJ11" s="689">
        <v>106.48912599398859</v>
      </c>
      <c r="BK11" s="4">
        <v>129.60769177066899</v>
      </c>
      <c r="BL11" s="4">
        <v>144.27246691272117</v>
      </c>
      <c r="BM11" s="506">
        <v>125.53071532262132</v>
      </c>
      <c r="BN11" s="689">
        <v>150.9855409848351</v>
      </c>
      <c r="BO11" s="4">
        <v>183.76418507646406</v>
      </c>
      <c r="BP11" s="4">
        <v>204.55662738056091</v>
      </c>
      <c r="BQ11" s="506">
        <v>177.98364655814004</v>
      </c>
      <c r="BR11" s="689">
        <v>175.41762806552745</v>
      </c>
      <c r="BS11" s="4">
        <v>213.50042698953294</v>
      </c>
      <c r="BT11" s="4">
        <v>237.65744816443035</v>
      </c>
      <c r="BU11" s="4">
        <v>206.78449678050939</v>
      </c>
      <c r="BV11" s="689">
        <v>136.22146251632677</v>
      </c>
      <c r="BW11" s="4">
        <v>165.7948561561345</v>
      </c>
      <c r="BX11" s="4">
        <v>184.55411536384167</v>
      </c>
      <c r="BY11" s="506">
        <v>160.57956596369715</v>
      </c>
      <c r="BZ11" s="689">
        <v>131.96947527561011</v>
      </c>
      <c r="CA11" s="4">
        <v>160.61977140862015</v>
      </c>
      <c r="CB11" s="4">
        <v>178.79348316056641</v>
      </c>
      <c r="CC11" s="506">
        <v>155.56727015520349</v>
      </c>
      <c r="CD11" s="689">
        <v>143.70874895950959</v>
      </c>
      <c r="CE11" s="4">
        <v>174.90761677341598</v>
      </c>
      <c r="CF11" s="4">
        <v>194.69796127822298</v>
      </c>
      <c r="CG11" s="4">
        <v>169.40567298885162</v>
      </c>
      <c r="CH11" s="358">
        <v>465.28623616789179</v>
      </c>
      <c r="CI11" s="4">
        <v>573.09827152356934</v>
      </c>
      <c r="CJ11" s="4">
        <v>628.65497005485065</v>
      </c>
      <c r="CK11" s="76">
        <v>548.15052225368845</v>
      </c>
      <c r="CL11" s="4">
        <v>471.83501315769092</v>
      </c>
      <c r="CM11" s="4">
        <v>579.37168675642772</v>
      </c>
      <c r="CN11" s="4">
        <v>638.01732620722703</v>
      </c>
      <c r="CO11" s="4">
        <v>555.99597387865458</v>
      </c>
      <c r="CP11" s="358">
        <v>359.81678936931354</v>
      </c>
      <c r="CQ11" s="4">
        <v>442.11679716562497</v>
      </c>
      <c r="CR11" s="4">
        <v>486.46103483811294</v>
      </c>
      <c r="CS11" s="506">
        <v>423.9753786269489</v>
      </c>
      <c r="CT11" s="358">
        <v>309.34729030777555</v>
      </c>
      <c r="CU11" s="4">
        <v>379.67274026870928</v>
      </c>
      <c r="CV11" s="4">
        <v>418.26304463812579</v>
      </c>
      <c r="CW11" s="76">
        <v>364.47692478538966</v>
      </c>
      <c r="CX11" s="4">
        <v>191.93113423846583</v>
      </c>
      <c r="CY11" s="4">
        <v>235.82104304829843</v>
      </c>
      <c r="CZ11" s="4">
        <v>259.2661617826987</v>
      </c>
      <c r="DA11" s="4">
        <v>226.00166093053718</v>
      </c>
      <c r="DB11" s="358">
        <v>102.60222047699538</v>
      </c>
      <c r="DC11" s="4">
        <v>125.30402825267122</v>
      </c>
      <c r="DD11" s="4">
        <v>138.63689697941416</v>
      </c>
      <c r="DE11" s="506">
        <v>120.74685429091932</v>
      </c>
      <c r="DF11" s="358">
        <v>113.48524987424264</v>
      </c>
      <c r="DG11" s="4">
        <v>139.8435200924022</v>
      </c>
      <c r="DH11" s="4">
        <v>153.14571962829123</v>
      </c>
      <c r="DI11" s="76">
        <v>133.57551040506402</v>
      </c>
      <c r="DJ11" s="4">
        <v>124.98710156963055</v>
      </c>
      <c r="DK11" s="4">
        <v>154.12255838571784</v>
      </c>
      <c r="DL11" s="4">
        <v>168.730053557009</v>
      </c>
      <c r="DM11" s="4">
        <v>147.17028648764264</v>
      </c>
      <c r="DN11" s="358">
        <v>134.07957374005315</v>
      </c>
      <c r="DO11" s="4">
        <v>165.23032040204592</v>
      </c>
      <c r="DP11" s="4">
        <v>181.04134067100705</v>
      </c>
      <c r="DQ11" s="506">
        <v>157.88876518689398</v>
      </c>
      <c r="DR11" s="358">
        <v>139.87845021110638</v>
      </c>
      <c r="DS11" s="4">
        <v>172.0549694062012</v>
      </c>
      <c r="DT11" s="4">
        <v>188.94713786075604</v>
      </c>
      <c r="DU11" s="76">
        <v>164.72944252193648</v>
      </c>
      <c r="DV11" s="4">
        <v>144.87309727819263</v>
      </c>
      <c r="DW11" s="4">
        <v>177.49097305126534</v>
      </c>
      <c r="DX11" s="4">
        <v>195.72905810712237</v>
      </c>
      <c r="DY11" s="4">
        <v>170.54687156341978</v>
      </c>
      <c r="DZ11" s="358">
        <v>149.64555110068426</v>
      </c>
      <c r="EA11" s="4">
        <v>182.81879767720719</v>
      </c>
      <c r="EB11" s="4">
        <v>202.40676723314488</v>
      </c>
      <c r="EC11" s="506">
        <v>176.25888398896385</v>
      </c>
      <c r="ED11" s="358">
        <v>156.93168224602962</v>
      </c>
      <c r="EE11" s="4">
        <v>191.76588629054996</v>
      </c>
      <c r="EF11" s="4">
        <v>212.37062132517153</v>
      </c>
      <c r="EG11" s="76">
        <v>184.92181013824904</v>
      </c>
      <c r="EH11" s="4">
        <v>161.70425283986603</v>
      </c>
      <c r="EI11" s="4">
        <v>197.73458396745562</v>
      </c>
      <c r="EJ11" s="4">
        <v>218.84643945749667</v>
      </c>
      <c r="EK11" s="4">
        <v>190.57472373518186</v>
      </c>
      <c r="EL11" s="358">
        <v>166.10005398549291</v>
      </c>
      <c r="EM11" s="4">
        <v>203.14788358167849</v>
      </c>
      <c r="EN11" s="4">
        <v>224.79343683625018</v>
      </c>
      <c r="EO11" s="506">
        <v>195.75862559657853</v>
      </c>
      <c r="EP11" s="358">
        <v>168.18744712679577</v>
      </c>
      <c r="EQ11" s="4">
        <v>205.77655044509626</v>
      </c>
      <c r="ER11" s="4">
        <v>227.60029650807382</v>
      </c>
      <c r="ES11" s="76">
        <v>198.21570592003422</v>
      </c>
      <c r="ET11" s="4">
        <v>178.76121620465517</v>
      </c>
      <c r="EU11" s="4">
        <v>218.55306597189394</v>
      </c>
      <c r="EV11" s="4">
        <v>241.94432485320166</v>
      </c>
      <c r="EW11" s="4">
        <v>210.68139297024931</v>
      </c>
      <c r="EX11" s="358">
        <v>189.41755857293896</v>
      </c>
      <c r="EY11" s="4">
        <v>231.52911589403078</v>
      </c>
      <c r="EZ11" s="4">
        <v>256.38026688090713</v>
      </c>
      <c r="FA11" s="506">
        <v>223.24305865212327</v>
      </c>
      <c r="FB11" s="358">
        <v>196.60064442992433</v>
      </c>
      <c r="FC11" s="4">
        <v>240.29580028119597</v>
      </c>
      <c r="FD11" s="4">
        <v>266.10486733619365</v>
      </c>
      <c r="FE11" s="76">
        <v>231.70868795268629</v>
      </c>
      <c r="FF11" s="4">
        <v>204.06767420584353</v>
      </c>
      <c r="FG11" s="4">
        <v>249.41352391431181</v>
      </c>
      <c r="FH11" s="4">
        <v>276.21115777801089</v>
      </c>
      <c r="FI11" s="4">
        <v>240.50764410183396</v>
      </c>
      <c r="FJ11" s="358">
        <v>224.25874114689427</v>
      </c>
      <c r="FK11" s="4">
        <v>273.92410281328227</v>
      </c>
      <c r="FL11" s="4">
        <v>303.58385445259216</v>
      </c>
      <c r="FM11" s="506">
        <v>264.31330158723142</v>
      </c>
      <c r="FN11" s="358">
        <v>233.9340381423421</v>
      </c>
      <c r="FO11" s="4">
        <v>285.70928271884094</v>
      </c>
      <c r="FP11" s="4">
        <v>316.70078553850448</v>
      </c>
      <c r="FQ11" s="76">
        <v>275.72589360031259</v>
      </c>
      <c r="FR11" s="4">
        <v>246.65594597207553</v>
      </c>
      <c r="FS11" s="4">
        <v>301.15566210667606</v>
      </c>
      <c r="FT11" s="4">
        <v>333.94476912033247</v>
      </c>
      <c r="FU11" s="4">
        <v>290.72362280091613</v>
      </c>
      <c r="FV11" s="358">
        <v>245.12</v>
      </c>
      <c r="FW11" s="4">
        <v>322.67</v>
      </c>
      <c r="FX11" s="4">
        <v>421.01</v>
      </c>
      <c r="FY11" s="506">
        <v>390.55</v>
      </c>
      <c r="FZ11" s="358">
        <v>268.43538361605755</v>
      </c>
      <c r="GA11" s="4">
        <v>353.41879658442735</v>
      </c>
      <c r="GB11" s="4">
        <v>461.15096646372155</v>
      </c>
      <c r="GC11" s="76">
        <v>427.83997338469078</v>
      </c>
      <c r="GD11" s="4">
        <v>296.4060156070546</v>
      </c>
      <c r="GE11" s="4">
        <v>389.8097668181191</v>
      </c>
      <c r="GF11" s="4">
        <v>508.02834180413083</v>
      </c>
      <c r="GG11" s="4">
        <v>471.84460768691923</v>
      </c>
      <c r="GH11" s="358">
        <v>337.56</v>
      </c>
      <c r="GI11" s="4">
        <v>432.37</v>
      </c>
      <c r="GJ11" s="4">
        <v>581.31999999999994</v>
      </c>
      <c r="GK11" s="506">
        <v>525.41999999999996</v>
      </c>
      <c r="GL11" s="358">
        <v>377.87114507510648</v>
      </c>
      <c r="GM11" s="4">
        <v>485.266445178651</v>
      </c>
      <c r="GN11" s="4">
        <v>653.79934820744177</v>
      </c>
      <c r="GO11" s="76">
        <v>601.32573311760746</v>
      </c>
      <c r="GP11" s="4">
        <v>417.90357944646024</v>
      </c>
      <c r="GQ11" s="4">
        <v>542.71971523374691</v>
      </c>
      <c r="GR11" s="4">
        <v>735.17418058948044</v>
      </c>
      <c r="GS11" s="76">
        <v>678.40517619212301</v>
      </c>
      <c r="GT11" s="510">
        <v>462.10917683422582</v>
      </c>
      <c r="GU11" s="510">
        <v>606.86852785672784</v>
      </c>
      <c r="GV11" s="510">
        <v>826.45812003555614</v>
      </c>
      <c r="GW11" s="483">
        <v>765.50032733134537</v>
      </c>
      <c r="GX11" s="708">
        <v>521.51567763405899</v>
      </c>
      <c r="GY11" s="432">
        <v>678.60125013731988</v>
      </c>
      <c r="GZ11" s="432">
        <v>921.99323694720158</v>
      </c>
      <c r="HA11" s="515">
        <v>844.40547744826756</v>
      </c>
      <c r="HB11" s="9"/>
      <c r="HC11" s="9"/>
      <c r="HD11" s="53"/>
      <c r="HE11" s="53"/>
      <c r="HF11" s="53"/>
      <c r="HG11" s="586"/>
      <c r="HI11" s="584"/>
    </row>
    <row r="12" spans="1:221" ht="15.75" customHeight="1" x14ac:dyDescent="0.25">
      <c r="A12" s="3" t="s">
        <v>10</v>
      </c>
      <c r="B12" s="689">
        <v>0.51685323021098473</v>
      </c>
      <c r="C12" s="4">
        <v>0.48752862792307522</v>
      </c>
      <c r="D12" s="4">
        <v>0.40696099940173186</v>
      </c>
      <c r="E12" s="506">
        <v>0.38865714246420829</v>
      </c>
      <c r="F12" s="689">
        <v>0.5742813669010941</v>
      </c>
      <c r="G12" s="4">
        <v>0.54169847547008354</v>
      </c>
      <c r="H12" s="4">
        <v>0.45217888822414648</v>
      </c>
      <c r="I12" s="506">
        <v>0.43184126940467588</v>
      </c>
      <c r="J12" s="689">
        <v>0.5742813669010941</v>
      </c>
      <c r="K12" s="4">
        <v>0.54169847547008354</v>
      </c>
      <c r="L12" s="4">
        <v>0.45217888822414648</v>
      </c>
      <c r="M12" s="4">
        <v>0.43184126940467588</v>
      </c>
      <c r="N12" s="689">
        <v>0.51685323021098473</v>
      </c>
      <c r="O12" s="4">
        <v>0.48752862792307522</v>
      </c>
      <c r="P12" s="4">
        <v>0.40696099940173186</v>
      </c>
      <c r="Q12" s="506">
        <v>0.38865714246420829</v>
      </c>
      <c r="R12" s="689">
        <v>0.68913764028131286</v>
      </c>
      <c r="S12" s="4">
        <v>0.65003817056410018</v>
      </c>
      <c r="T12" s="4">
        <v>0.54261466586897578</v>
      </c>
      <c r="U12" s="506">
        <v>0.51820952328561098</v>
      </c>
      <c r="V12" s="689">
        <v>0.80399391366153172</v>
      </c>
      <c r="W12" s="4">
        <v>0.75837786565811693</v>
      </c>
      <c r="X12" s="4">
        <v>0.63305044351380502</v>
      </c>
      <c r="Y12" s="4">
        <v>0.60457777716654615</v>
      </c>
      <c r="Z12" s="689">
        <v>0.45942509352087529</v>
      </c>
      <c r="AA12" s="4">
        <v>0.43335878037606684</v>
      </c>
      <c r="AB12" s="4">
        <v>0.36174311057931718</v>
      </c>
      <c r="AC12" s="506">
        <v>0.34547301552374071</v>
      </c>
      <c r="AD12" s="689">
        <v>5.7428136690109412E-2</v>
      </c>
      <c r="AE12" s="4">
        <v>5.4169847547008355E-2</v>
      </c>
      <c r="AF12" s="4">
        <v>4.5217888822414648E-2</v>
      </c>
      <c r="AG12" s="506">
        <v>4.3184126940467589E-2</v>
      </c>
      <c r="AH12" s="689">
        <v>0</v>
      </c>
      <c r="AI12" s="4">
        <v>0</v>
      </c>
      <c r="AJ12" s="4">
        <v>0</v>
      </c>
      <c r="AK12" s="4">
        <v>0</v>
      </c>
      <c r="AL12" s="689">
        <v>0</v>
      </c>
      <c r="AM12" s="4">
        <v>0</v>
      </c>
      <c r="AN12" s="4">
        <v>0</v>
      </c>
      <c r="AO12" s="506">
        <v>0</v>
      </c>
      <c r="AP12" s="689">
        <v>5.7428136690109412E-2</v>
      </c>
      <c r="AQ12" s="4">
        <v>5.4169847547008355E-2</v>
      </c>
      <c r="AR12" s="4">
        <v>4.5217888822414648E-2</v>
      </c>
      <c r="AS12" s="506">
        <v>4.3184126940467589E-2</v>
      </c>
      <c r="AT12" s="689">
        <v>0.20099847841538293</v>
      </c>
      <c r="AU12" s="4">
        <v>0.18959446641452923</v>
      </c>
      <c r="AV12" s="4">
        <v>0.15826261087845125</v>
      </c>
      <c r="AW12" s="4">
        <v>0.15114444429163654</v>
      </c>
      <c r="AX12" s="689">
        <v>0.28714068345054705</v>
      </c>
      <c r="AY12" s="4">
        <v>0.27084923773504177</v>
      </c>
      <c r="AZ12" s="4">
        <v>0.22608944411207324</v>
      </c>
      <c r="BA12" s="506">
        <v>0.21592063470233794</v>
      </c>
      <c r="BB12" s="689">
        <v>0.25842661510549236</v>
      </c>
      <c r="BC12" s="4">
        <v>0.24376431396153761</v>
      </c>
      <c r="BD12" s="4">
        <v>0.20348049970086593</v>
      </c>
      <c r="BE12" s="506">
        <v>0.19432857123210415</v>
      </c>
      <c r="BF12" s="689">
        <v>0</v>
      </c>
      <c r="BG12" s="4">
        <v>0</v>
      </c>
      <c r="BH12" s="4">
        <v>0</v>
      </c>
      <c r="BI12" s="4">
        <v>0</v>
      </c>
      <c r="BJ12" s="689">
        <v>0</v>
      </c>
      <c r="BK12" s="4">
        <v>0</v>
      </c>
      <c r="BL12" s="4">
        <v>0</v>
      </c>
      <c r="BM12" s="506">
        <v>0</v>
      </c>
      <c r="BN12" s="689">
        <v>0</v>
      </c>
      <c r="BO12" s="4">
        <v>0</v>
      </c>
      <c r="BP12" s="4">
        <v>0</v>
      </c>
      <c r="BQ12" s="506">
        <v>0</v>
      </c>
      <c r="BR12" s="689">
        <v>0</v>
      </c>
      <c r="BS12" s="4">
        <v>0</v>
      </c>
      <c r="BT12" s="4">
        <v>0</v>
      </c>
      <c r="BU12" s="4">
        <v>0</v>
      </c>
      <c r="BV12" s="689">
        <v>0</v>
      </c>
      <c r="BW12" s="4">
        <v>0</v>
      </c>
      <c r="BX12" s="4">
        <v>0</v>
      </c>
      <c r="BY12" s="506">
        <v>0</v>
      </c>
      <c r="BZ12" s="689">
        <v>0</v>
      </c>
      <c r="CA12" s="4">
        <v>0</v>
      </c>
      <c r="CB12" s="4">
        <v>0</v>
      </c>
      <c r="CC12" s="506">
        <v>0</v>
      </c>
      <c r="CD12" s="689">
        <v>0</v>
      </c>
      <c r="CE12" s="4">
        <v>0</v>
      </c>
      <c r="CF12" s="4">
        <v>0</v>
      </c>
      <c r="CG12" s="4">
        <v>0</v>
      </c>
      <c r="CH12" s="358">
        <v>0.3589258543131838</v>
      </c>
      <c r="CI12" s="4">
        <v>0.33856154716880221</v>
      </c>
      <c r="CJ12" s="4">
        <v>0.28261180514009154</v>
      </c>
      <c r="CK12" s="76">
        <v>0.26990079337792244</v>
      </c>
      <c r="CL12" s="4">
        <v>0.17228441007032821</v>
      </c>
      <c r="CM12" s="4">
        <v>0.16250954264102505</v>
      </c>
      <c r="CN12" s="4">
        <v>0.13565366646724394</v>
      </c>
      <c r="CO12" s="4">
        <v>0.12955238082140275</v>
      </c>
      <c r="CP12" s="358">
        <v>0.16367018956681181</v>
      </c>
      <c r="CQ12" s="4">
        <v>0.15438406550897379</v>
      </c>
      <c r="CR12" s="4">
        <v>0.12887098314388173</v>
      </c>
      <c r="CS12" s="506">
        <v>0.12307476178033261</v>
      </c>
      <c r="CT12" s="358">
        <v>0.23545536042944856</v>
      </c>
      <c r="CU12" s="4">
        <v>0.22209637494273424</v>
      </c>
      <c r="CV12" s="4">
        <v>0.18539334417190004</v>
      </c>
      <c r="CW12" s="76">
        <v>0.17705492045591709</v>
      </c>
      <c r="CX12" s="4">
        <v>0.43932524567933701</v>
      </c>
      <c r="CY12" s="4">
        <v>0.41439933373461391</v>
      </c>
      <c r="CZ12" s="4">
        <v>0.34591684949147206</v>
      </c>
      <c r="DA12" s="4">
        <v>0.33035857109457706</v>
      </c>
      <c r="DB12" s="358">
        <v>0.43932524567933701</v>
      </c>
      <c r="DC12" s="4">
        <v>0.41439933373461391</v>
      </c>
      <c r="DD12" s="4">
        <v>0.34591684949147206</v>
      </c>
      <c r="DE12" s="506">
        <v>0.33035857109457706</v>
      </c>
      <c r="DF12" s="358">
        <v>0.36179726114768929</v>
      </c>
      <c r="DG12" s="4">
        <v>0.34127003954615265</v>
      </c>
      <c r="DH12" s="4">
        <v>0.28487269958121231</v>
      </c>
      <c r="DI12" s="76">
        <v>0.27205999972494582</v>
      </c>
      <c r="DJ12" s="4">
        <v>0.26129802193999785</v>
      </c>
      <c r="DK12" s="4">
        <v>0.24647280633888802</v>
      </c>
      <c r="DL12" s="4">
        <v>0.20574139414198667</v>
      </c>
      <c r="DM12" s="4">
        <v>0.19648777757912753</v>
      </c>
      <c r="DN12" s="358">
        <v>0.25842661510549236</v>
      </c>
      <c r="DO12" s="4">
        <v>0.24376431396153761</v>
      </c>
      <c r="DP12" s="4">
        <v>0.20348049970086593</v>
      </c>
      <c r="DQ12" s="506">
        <v>0.19432857123210415</v>
      </c>
      <c r="DR12" s="358">
        <v>0.26129802193999785</v>
      </c>
      <c r="DS12" s="4">
        <v>0.24647280633888802</v>
      </c>
      <c r="DT12" s="4">
        <v>0.20574139414198667</v>
      </c>
      <c r="DU12" s="76">
        <v>0.19648777757912753</v>
      </c>
      <c r="DV12" s="4">
        <v>0.46229650035538078</v>
      </c>
      <c r="DW12" s="4">
        <v>0.43606727275341728</v>
      </c>
      <c r="DX12" s="4">
        <v>0.36400400502043795</v>
      </c>
      <c r="DY12" s="4">
        <v>0.34763222187076409</v>
      </c>
      <c r="DZ12" s="358">
        <v>0.29288349711955802</v>
      </c>
      <c r="EA12" s="4">
        <v>0.27626622248974259</v>
      </c>
      <c r="EB12" s="4">
        <v>0.23061123299431471</v>
      </c>
      <c r="EC12" s="506">
        <v>0.2202390473963847</v>
      </c>
      <c r="ED12" s="358">
        <v>0.11772768021472428</v>
      </c>
      <c r="EE12" s="4">
        <v>0.11104818747136712</v>
      </c>
      <c r="EF12" s="4">
        <v>9.2696672085950019E-2</v>
      </c>
      <c r="EG12" s="76">
        <v>8.8527460227958543E-2</v>
      </c>
      <c r="EH12" s="4">
        <v>4.5942509352087532E-2</v>
      </c>
      <c r="EI12" s="4">
        <v>4.3335878037606683E-2</v>
      </c>
      <c r="EJ12" s="4">
        <v>3.6174311057931723E-2</v>
      </c>
      <c r="EK12" s="4">
        <v>3.4547301552374073E-2</v>
      </c>
      <c r="EL12" s="358">
        <v>3.7328288848571117E-2</v>
      </c>
      <c r="EM12" s="4">
        <v>3.5210400905555432E-2</v>
      </c>
      <c r="EN12" s="4">
        <v>2.9391627734569523E-2</v>
      </c>
      <c r="EO12" s="506">
        <v>2.8069682511303932E-2</v>
      </c>
      <c r="EP12" s="358">
        <v>4.0199695683076589E-2</v>
      </c>
      <c r="EQ12" s="4">
        <v>3.7918893282905854E-2</v>
      </c>
      <c r="ER12" s="4">
        <v>3.1652522175690256E-2</v>
      </c>
      <c r="ES12" s="76">
        <v>3.0228888858327314E-2</v>
      </c>
      <c r="ET12" s="4">
        <v>4.3071102517582054E-2</v>
      </c>
      <c r="EU12" s="4">
        <v>4.0627385660256261E-2</v>
      </c>
      <c r="EV12" s="4">
        <v>3.3913416616810986E-2</v>
      </c>
      <c r="EW12" s="4">
        <v>3.2388095205350687E-2</v>
      </c>
      <c r="EX12" s="358">
        <v>4.3071102517582054E-2</v>
      </c>
      <c r="EY12" s="4">
        <v>4.0627385660256261E-2</v>
      </c>
      <c r="EZ12" s="4">
        <v>3.3913416616810986E-2</v>
      </c>
      <c r="FA12" s="506">
        <v>3.2388095205350687E-2</v>
      </c>
      <c r="FB12" s="358">
        <v>4.5942509352087532E-2</v>
      </c>
      <c r="FC12" s="4">
        <v>4.3335878037606683E-2</v>
      </c>
      <c r="FD12" s="4">
        <v>3.6174311057931723E-2</v>
      </c>
      <c r="FE12" s="76">
        <v>3.4547301552374073E-2</v>
      </c>
      <c r="FF12" s="4">
        <v>5.1685323021098468E-2</v>
      </c>
      <c r="FG12" s="4">
        <v>4.8752862792307519E-2</v>
      </c>
      <c r="FH12" s="4">
        <v>4.0696099940173182E-2</v>
      </c>
      <c r="FI12" s="4">
        <v>3.8865714246420831E-2</v>
      </c>
      <c r="FJ12" s="358">
        <v>4.5942509352087532E-2</v>
      </c>
      <c r="FK12" s="4">
        <v>4.3335878037606683E-2</v>
      </c>
      <c r="FL12" s="4">
        <v>3.6174311057931723E-2</v>
      </c>
      <c r="FM12" s="506">
        <v>3.4547301552374073E-2</v>
      </c>
      <c r="FN12" s="358">
        <v>2.8714068345054706E-2</v>
      </c>
      <c r="FO12" s="4">
        <v>2.7084923773504178E-2</v>
      </c>
      <c r="FP12" s="4">
        <v>2.2608944411207324E-2</v>
      </c>
      <c r="FQ12" s="76">
        <v>2.1592063470233794E-2</v>
      </c>
      <c r="FR12" s="4">
        <v>2.8714068345054706E-2</v>
      </c>
      <c r="FS12" s="4">
        <v>2.7084923773504178E-2</v>
      </c>
      <c r="FT12" s="4">
        <v>2.2608944411207324E-2</v>
      </c>
      <c r="FU12" s="4">
        <v>2.1592063470233794E-2</v>
      </c>
      <c r="FV12" s="358">
        <v>0.03</v>
      </c>
      <c r="FW12" s="4">
        <v>0.03</v>
      </c>
      <c r="FX12" s="4">
        <v>0.03</v>
      </c>
      <c r="FY12" s="506">
        <v>0.03</v>
      </c>
      <c r="FZ12" s="358">
        <v>3.0249999999999999E-2</v>
      </c>
      <c r="GA12" s="4">
        <v>3.0249999999999999E-2</v>
      </c>
      <c r="GB12" s="4">
        <v>3.0249999999999999E-2</v>
      </c>
      <c r="GC12" s="76">
        <v>3.0249999999999999E-2</v>
      </c>
      <c r="GD12" s="4">
        <v>3.3274999999999999E-2</v>
      </c>
      <c r="GE12" s="4">
        <v>3.3274999999999999E-2</v>
      </c>
      <c r="GF12" s="4">
        <v>3.3274999999999999E-2</v>
      </c>
      <c r="GG12" s="4">
        <v>3.3274999999999999E-2</v>
      </c>
      <c r="GH12" s="358">
        <v>0.04</v>
      </c>
      <c r="GI12" s="4">
        <v>0.04</v>
      </c>
      <c r="GJ12" s="4">
        <v>0.04</v>
      </c>
      <c r="GK12" s="506">
        <v>0.04</v>
      </c>
      <c r="GL12" s="358">
        <v>3.9814971384494732E-2</v>
      </c>
      <c r="GM12" s="4">
        <v>3.9814971384494732E-2</v>
      </c>
      <c r="GN12" s="4">
        <v>3.9814971384494732E-2</v>
      </c>
      <c r="GO12" s="76">
        <v>3.9814971384494732E-2</v>
      </c>
      <c r="GP12" s="4">
        <v>4.3496681166204178E-2</v>
      </c>
      <c r="GQ12" s="4">
        <v>4.3302762877776464E-2</v>
      </c>
      <c r="GR12" s="4">
        <v>4.329878138063803E-2</v>
      </c>
      <c r="GS12" s="76">
        <v>4.325896640925353E-2</v>
      </c>
      <c r="GT12" s="510">
        <v>4.7472277824795239E-2</v>
      </c>
      <c r="GU12" s="510">
        <v>4.7057112419279686E-2</v>
      </c>
      <c r="GV12" s="510">
        <v>4.7074435117029675E-2</v>
      </c>
      <c r="GW12" s="483">
        <v>4.7013844693576737E-2</v>
      </c>
      <c r="GX12" s="708">
        <v>5.1825486571262576E-2</v>
      </c>
      <c r="GY12" s="430">
        <v>5.1141668911217908E-2</v>
      </c>
      <c r="GZ12" s="430">
        <v>5.1207573984207388E-2</v>
      </c>
      <c r="HA12" s="512">
        <v>5.0925396572082324E-2</v>
      </c>
      <c r="HB12" s="9"/>
      <c r="HC12" s="9"/>
      <c r="HD12" s="53"/>
      <c r="HE12" s="53"/>
      <c r="HF12" s="53"/>
      <c r="HG12" s="586"/>
      <c r="HH12" s="56"/>
      <c r="HI12" s="584"/>
      <c r="HJ12" s="56"/>
      <c r="HK12" s="56"/>
      <c r="HL12" s="56"/>
      <c r="HM12" s="56"/>
    </row>
    <row r="13" spans="1:221" ht="15.75" customHeight="1" x14ac:dyDescent="0.25">
      <c r="A13" s="3" t="s">
        <v>11</v>
      </c>
      <c r="B13" s="689">
        <v>1.6716979991068965</v>
      </c>
      <c r="C13" s="4">
        <v>3.4381676407362258</v>
      </c>
      <c r="D13" s="4">
        <v>1.9564506975033513</v>
      </c>
      <c r="E13" s="506">
        <v>1.933683662653527</v>
      </c>
      <c r="F13" s="689">
        <v>1.7459956879560918</v>
      </c>
      <c r="G13" s="4">
        <v>3.590975091435614</v>
      </c>
      <c r="H13" s="4">
        <v>2.0434040618368337</v>
      </c>
      <c r="I13" s="506">
        <v>2.0196251587714618</v>
      </c>
      <c r="J13" s="689">
        <v>1.7831445323806896</v>
      </c>
      <c r="K13" s="4">
        <v>3.6673788167853072</v>
      </c>
      <c r="L13" s="4">
        <v>2.0868807440035746</v>
      </c>
      <c r="M13" s="4">
        <v>2.0625959068304289</v>
      </c>
      <c r="N13" s="689">
        <v>1.8574422212298849</v>
      </c>
      <c r="O13" s="4">
        <v>3.8201862674846954</v>
      </c>
      <c r="P13" s="4">
        <v>2.1738341083370569</v>
      </c>
      <c r="Q13" s="506">
        <v>2.1485374029483633</v>
      </c>
      <c r="R13" s="689">
        <v>1.9317399100790804</v>
      </c>
      <c r="S13" s="4">
        <v>3.9729937181840835</v>
      </c>
      <c r="T13" s="4">
        <v>2.2607874726705397</v>
      </c>
      <c r="U13" s="506">
        <v>2.234478899066298</v>
      </c>
      <c r="V13" s="689">
        <v>2.0060375989282759</v>
      </c>
      <c r="W13" s="4">
        <v>4.1258011688834717</v>
      </c>
      <c r="X13" s="4">
        <v>2.347740837004022</v>
      </c>
      <c r="Y13" s="4">
        <v>2.3204203951842324</v>
      </c>
      <c r="Z13" s="689">
        <v>1.968888754503678</v>
      </c>
      <c r="AA13" s="4">
        <v>4.0493974435337767</v>
      </c>
      <c r="AB13" s="4">
        <v>2.3042641548372806</v>
      </c>
      <c r="AC13" s="506">
        <v>2.2774496471252652</v>
      </c>
      <c r="AD13" s="689">
        <v>1.9317399100790804</v>
      </c>
      <c r="AE13" s="4">
        <v>3.9729937181840835</v>
      </c>
      <c r="AF13" s="4">
        <v>2.2607874726705397</v>
      </c>
      <c r="AG13" s="506">
        <v>2.234478899066298</v>
      </c>
      <c r="AH13" s="689">
        <v>1.9317399100790804</v>
      </c>
      <c r="AI13" s="4">
        <v>3.9729937181840835</v>
      </c>
      <c r="AJ13" s="4">
        <v>2.2607874726705397</v>
      </c>
      <c r="AK13" s="4">
        <v>2.234478899066298</v>
      </c>
      <c r="AL13" s="689">
        <v>1.7831445323806896</v>
      </c>
      <c r="AM13" s="4">
        <v>3.6673788167853072</v>
      </c>
      <c r="AN13" s="4">
        <v>2.0868807440035746</v>
      </c>
      <c r="AO13" s="506">
        <v>2.0625959068304289</v>
      </c>
      <c r="AP13" s="689">
        <v>1.597400310257701</v>
      </c>
      <c r="AQ13" s="4">
        <v>3.2853601900368377</v>
      </c>
      <c r="AR13" s="4">
        <v>1.869497333169869</v>
      </c>
      <c r="AS13" s="506">
        <v>1.8477421665355924</v>
      </c>
      <c r="AT13" s="689">
        <v>1.4673793547716092</v>
      </c>
      <c r="AU13" s="4">
        <v>3.0179471513129097</v>
      </c>
      <c r="AV13" s="4">
        <v>1.7173289455862752</v>
      </c>
      <c r="AW13" s="4">
        <v>1.6973445483292071</v>
      </c>
      <c r="AX13" s="689">
        <v>1.3559328214978159</v>
      </c>
      <c r="AY13" s="4">
        <v>2.7887359752638274</v>
      </c>
      <c r="AZ13" s="4">
        <v>1.5868988990860518</v>
      </c>
      <c r="BA13" s="506">
        <v>1.5684323041523052</v>
      </c>
      <c r="BB13" s="689">
        <v>1.7459956879560918</v>
      </c>
      <c r="BC13" s="4">
        <v>3.590975091435614</v>
      </c>
      <c r="BD13" s="4">
        <v>2.0434040618368337</v>
      </c>
      <c r="BE13" s="506">
        <v>2.0196251587714618</v>
      </c>
      <c r="BF13" s="689">
        <v>0</v>
      </c>
      <c r="BG13" s="4">
        <v>0</v>
      </c>
      <c r="BH13" s="4">
        <v>0</v>
      </c>
      <c r="BI13" s="4">
        <v>0</v>
      </c>
      <c r="BJ13" s="689">
        <v>0</v>
      </c>
      <c r="BK13" s="4">
        <v>0</v>
      </c>
      <c r="BL13" s="4">
        <v>0</v>
      </c>
      <c r="BM13" s="506">
        <v>0</v>
      </c>
      <c r="BN13" s="689">
        <v>0</v>
      </c>
      <c r="BO13" s="4">
        <v>0</v>
      </c>
      <c r="BP13" s="4">
        <v>0</v>
      </c>
      <c r="BQ13" s="506">
        <v>0</v>
      </c>
      <c r="BR13" s="689">
        <v>0</v>
      </c>
      <c r="BS13" s="4">
        <v>0</v>
      </c>
      <c r="BT13" s="4">
        <v>0</v>
      </c>
      <c r="BU13" s="4">
        <v>0</v>
      </c>
      <c r="BV13" s="689">
        <v>0</v>
      </c>
      <c r="BW13" s="4">
        <v>0</v>
      </c>
      <c r="BX13" s="4">
        <v>0</v>
      </c>
      <c r="BY13" s="506">
        <v>0</v>
      </c>
      <c r="BZ13" s="689">
        <v>0</v>
      </c>
      <c r="CA13" s="4">
        <v>0</v>
      </c>
      <c r="CB13" s="4">
        <v>0</v>
      </c>
      <c r="CC13" s="506">
        <v>0</v>
      </c>
      <c r="CD13" s="689">
        <v>0</v>
      </c>
      <c r="CE13" s="4">
        <v>0</v>
      </c>
      <c r="CF13" s="4">
        <v>0</v>
      </c>
      <c r="CG13" s="4">
        <v>0</v>
      </c>
      <c r="CH13" s="358">
        <v>8.2154669444997808</v>
      </c>
      <c r="CI13" s="4">
        <v>16.896683861084806</v>
      </c>
      <c r="CJ13" s="4">
        <v>9.6148682611748022</v>
      </c>
      <c r="CK13" s="76">
        <v>9.502980933240611</v>
      </c>
      <c r="CL13" s="4">
        <v>6.133274214501081</v>
      </c>
      <c r="CM13" s="4">
        <v>12.614255055234466</v>
      </c>
      <c r="CN13" s="4">
        <v>7.1780002257289635</v>
      </c>
      <c r="CO13" s="4">
        <v>7.0944705045354963</v>
      </c>
      <c r="CP13" s="358">
        <v>5.0373833039754485</v>
      </c>
      <c r="CQ13" s="4">
        <v>10.360345157418495</v>
      </c>
      <c r="CR13" s="4">
        <v>5.8954381018100994</v>
      </c>
      <c r="CS13" s="506">
        <v>5.8268334367959618</v>
      </c>
      <c r="CT13" s="358">
        <v>3.8486202823883215</v>
      </c>
      <c r="CU13" s="4">
        <v>7.9154259462282885</v>
      </c>
      <c r="CV13" s="4">
        <v>4.5041842724743821</v>
      </c>
      <c r="CW13" s="76">
        <v>4.4517694989090089</v>
      </c>
      <c r="CX13" s="4">
        <v>2.789878216287287</v>
      </c>
      <c r="CY13" s="4">
        <v>5.7379197737620125</v>
      </c>
      <c r="CZ13" s="4">
        <v>3.2650988307222599</v>
      </c>
      <c r="DA13" s="4">
        <v>3.2271031792284415</v>
      </c>
      <c r="DB13" s="358">
        <v>0.65196221965168955</v>
      </c>
      <c r="DC13" s="4">
        <v>1.3408853798871281</v>
      </c>
      <c r="DD13" s="4">
        <v>0.76301577202630699</v>
      </c>
      <c r="DE13" s="506">
        <v>0.7541366284348755</v>
      </c>
      <c r="DF13" s="358">
        <v>2.1676350721752757</v>
      </c>
      <c r="DG13" s="4">
        <v>4.4581573741546396</v>
      </c>
      <c r="DH13" s="4">
        <v>2.5368644044293456</v>
      </c>
      <c r="DI13" s="76">
        <v>2.5073431492407399</v>
      </c>
      <c r="DJ13" s="4">
        <v>2.4685407120145171</v>
      </c>
      <c r="DK13" s="4">
        <v>5.07702754948716</v>
      </c>
      <c r="DL13" s="4">
        <v>2.8890255299799485</v>
      </c>
      <c r="DM13" s="4">
        <v>2.8554062085183749</v>
      </c>
      <c r="DN13" s="358">
        <v>2.5168342097664942</v>
      </c>
      <c r="DO13" s="4">
        <v>5.1763523924417623</v>
      </c>
      <c r="DP13" s="4">
        <v>2.9455452167967127</v>
      </c>
      <c r="DQ13" s="506">
        <v>2.9112681809950325</v>
      </c>
      <c r="DR13" s="358">
        <v>2.2400753188032412</v>
      </c>
      <c r="DS13" s="4">
        <v>4.6071446385865427</v>
      </c>
      <c r="DT13" s="4">
        <v>2.6216439346544909</v>
      </c>
      <c r="DU13" s="76">
        <v>2.5911361079557262</v>
      </c>
      <c r="DV13" s="4">
        <v>1.5398196013995744</v>
      </c>
      <c r="DW13" s="4">
        <v>3.1669344157448123</v>
      </c>
      <c r="DX13" s="4">
        <v>1.8021084758114201</v>
      </c>
      <c r="DY13" s="4">
        <v>1.781137507044193</v>
      </c>
      <c r="DZ13" s="358">
        <v>0.91200413062387353</v>
      </c>
      <c r="EA13" s="4">
        <v>1.8757114573349856</v>
      </c>
      <c r="EB13" s="4">
        <v>1.067352547193495</v>
      </c>
      <c r="EC13" s="506">
        <v>1.0549318648476464</v>
      </c>
      <c r="ED13" s="358">
        <v>0.94915297504847129</v>
      </c>
      <c r="EE13" s="4">
        <v>1.9521151826846794</v>
      </c>
      <c r="EF13" s="4">
        <v>1.1108292293602362</v>
      </c>
      <c r="EG13" s="76">
        <v>1.0979026129066138</v>
      </c>
      <c r="EH13" s="4">
        <v>1.1163227749591609</v>
      </c>
      <c r="EI13" s="4">
        <v>2.2959319467583019</v>
      </c>
      <c r="EJ13" s="4">
        <v>1.3064742991105713</v>
      </c>
      <c r="EK13" s="4">
        <v>1.2912709791719663</v>
      </c>
      <c r="EL13" s="358">
        <v>1.1887630215871263</v>
      </c>
      <c r="EM13" s="4">
        <v>2.4449192111902054</v>
      </c>
      <c r="EN13" s="4">
        <v>1.3912538293357166</v>
      </c>
      <c r="EO13" s="506">
        <v>1.3750639378869527</v>
      </c>
      <c r="EP13" s="358">
        <v>1.2946372281972298</v>
      </c>
      <c r="EQ13" s="4">
        <v>2.6626698284368326</v>
      </c>
      <c r="ER13" s="4">
        <v>1.5151623735109288</v>
      </c>
      <c r="ES13" s="76">
        <v>1.4975305698550092</v>
      </c>
      <c r="ET13" s="4">
        <v>1.1850481371446666</v>
      </c>
      <c r="EU13" s="4">
        <v>2.4372788386552355</v>
      </c>
      <c r="EV13" s="4">
        <v>1.3869061611190425</v>
      </c>
      <c r="EW13" s="4">
        <v>1.3707668630810559</v>
      </c>
      <c r="EX13" s="358">
        <v>1.192477906029586</v>
      </c>
      <c r="EY13" s="4">
        <v>2.4525595837251744</v>
      </c>
      <c r="EZ13" s="4">
        <v>1.3956014975523907</v>
      </c>
      <c r="FA13" s="506">
        <v>1.3793610126928493</v>
      </c>
      <c r="FB13" s="358">
        <v>1.2221969815692644</v>
      </c>
      <c r="FC13" s="4">
        <v>2.5136825640049296</v>
      </c>
      <c r="FD13" s="4">
        <v>1.4303828432857837</v>
      </c>
      <c r="FE13" s="76">
        <v>1.4137376111400231</v>
      </c>
      <c r="FF13" s="4">
        <v>1.2593458259938621</v>
      </c>
      <c r="FG13" s="4">
        <v>2.5900862893546237</v>
      </c>
      <c r="FH13" s="4">
        <v>1.4738595254525249</v>
      </c>
      <c r="FI13" s="4">
        <v>1.4567083591989904</v>
      </c>
      <c r="FJ13" s="358">
        <v>1.1813332527022069</v>
      </c>
      <c r="FK13" s="4">
        <v>2.4296384661202666</v>
      </c>
      <c r="FL13" s="4">
        <v>1.3825584929023684</v>
      </c>
      <c r="FM13" s="506">
        <v>1.3664697882751591</v>
      </c>
      <c r="FN13" s="358">
        <v>1.1869055793658965</v>
      </c>
      <c r="FO13" s="4">
        <v>2.4410990249227202</v>
      </c>
      <c r="FP13" s="4">
        <v>1.3890799952273793</v>
      </c>
      <c r="FQ13" s="76">
        <v>1.3729154004840041</v>
      </c>
      <c r="FR13" s="4">
        <v>1.1423269660563793</v>
      </c>
      <c r="FS13" s="4">
        <v>2.3494145545030878</v>
      </c>
      <c r="FT13" s="4">
        <v>1.3369079766272902</v>
      </c>
      <c r="FU13" s="4">
        <v>1.3213505028132435</v>
      </c>
      <c r="FV13" s="358">
        <v>1.1100000000000001</v>
      </c>
      <c r="FW13" s="4">
        <v>2.41</v>
      </c>
      <c r="FX13" s="4">
        <v>1.63</v>
      </c>
      <c r="FY13" s="506">
        <v>1.67</v>
      </c>
      <c r="FZ13" s="358">
        <v>1.2350767687539101</v>
      </c>
      <c r="GA13" s="4">
        <v>2.6688842182790196</v>
      </c>
      <c r="GB13" s="4">
        <v>1.8066425524654495</v>
      </c>
      <c r="GC13" s="76">
        <v>1.852776460501621</v>
      </c>
      <c r="GD13" s="4">
        <v>1.3773898282207016</v>
      </c>
      <c r="GE13" s="4">
        <v>2.9892452980693318</v>
      </c>
      <c r="GF13" s="4">
        <v>2.0223252203579483</v>
      </c>
      <c r="GG13" s="4">
        <v>2.097625529030843</v>
      </c>
      <c r="GH13" s="358">
        <v>1.52</v>
      </c>
      <c r="GI13" s="4">
        <v>3.33</v>
      </c>
      <c r="GJ13" s="4">
        <v>2.2799999999999998</v>
      </c>
      <c r="GK13" s="506">
        <v>2.3800000000000003</v>
      </c>
      <c r="GL13" s="358">
        <v>1.6497862530468426</v>
      </c>
      <c r="GM13" s="4">
        <v>3.6721048858139396</v>
      </c>
      <c r="GN13" s="4">
        <v>2.5545077466531754</v>
      </c>
      <c r="GO13" s="76">
        <v>2.767383392207607</v>
      </c>
      <c r="GP13" s="4">
        <v>1.8475979680555337</v>
      </c>
      <c r="GQ13" s="4">
        <v>4.057675898824403</v>
      </c>
      <c r="GR13" s="4">
        <v>2.8508306452649439</v>
      </c>
      <c r="GS13" s="76">
        <v>3.1133063162335577</v>
      </c>
      <c r="GT13" s="510">
        <v>2.0767001160944201</v>
      </c>
      <c r="GU13" s="510">
        <v>4.484137635790848</v>
      </c>
      <c r="GV13" s="510">
        <v>3.1818120831802044</v>
      </c>
      <c r="GW13" s="483">
        <v>3.5027809363943758</v>
      </c>
      <c r="GX13" s="708">
        <v>2.3172130291840172</v>
      </c>
      <c r="GY13" s="430">
        <v>4.9563173288396243</v>
      </c>
      <c r="GZ13" s="430">
        <v>3.5515386472457444</v>
      </c>
      <c r="HA13" s="512">
        <v>3.9231146487617008</v>
      </c>
      <c r="HB13" s="9"/>
      <c r="HC13" s="9"/>
      <c r="HD13" s="53"/>
      <c r="HE13" s="53"/>
      <c r="HF13" s="53"/>
      <c r="HG13" s="586"/>
      <c r="HH13" s="56"/>
      <c r="HI13" s="584"/>
      <c r="HJ13" s="56"/>
      <c r="HK13" s="56"/>
      <c r="HL13" s="56"/>
      <c r="HM13" s="56"/>
    </row>
    <row r="14" spans="1:221" ht="15.75" customHeight="1" x14ac:dyDescent="0.25">
      <c r="A14" s="3" t="s">
        <v>12</v>
      </c>
      <c r="B14" s="689">
        <v>2.0628452950011629</v>
      </c>
      <c r="C14" s="4">
        <v>2.5106846794871642</v>
      </c>
      <c r="D14" s="4">
        <v>2.7947621580246444</v>
      </c>
      <c r="E14" s="506">
        <v>2.4317078674870309</v>
      </c>
      <c r="F14" s="689">
        <v>2.1470430621440673</v>
      </c>
      <c r="G14" s="4">
        <v>2.6131616051805171</v>
      </c>
      <c r="H14" s="4">
        <v>2.9088340828419765</v>
      </c>
      <c r="I14" s="506">
        <v>2.5309612498334402</v>
      </c>
      <c r="J14" s="689">
        <v>2.8206251992873042</v>
      </c>
      <c r="K14" s="4">
        <v>3.4329770107273467</v>
      </c>
      <c r="L14" s="4">
        <v>3.8214094813806359</v>
      </c>
      <c r="M14" s="4">
        <v>3.3249883086047158</v>
      </c>
      <c r="N14" s="689">
        <v>2.9890207335731134</v>
      </c>
      <c r="O14" s="4">
        <v>3.6379308621140534</v>
      </c>
      <c r="P14" s="4">
        <v>4.0495533310153009</v>
      </c>
      <c r="Q14" s="506">
        <v>3.5234950732975343</v>
      </c>
      <c r="R14" s="689">
        <v>3.1574162678589226</v>
      </c>
      <c r="S14" s="4">
        <v>3.8428847135007609</v>
      </c>
      <c r="T14" s="4">
        <v>4.277697180649966</v>
      </c>
      <c r="U14" s="506">
        <v>3.7220018379903532</v>
      </c>
      <c r="V14" s="689">
        <v>4.0835917064308731</v>
      </c>
      <c r="W14" s="4">
        <v>4.9701308961276505</v>
      </c>
      <c r="X14" s="4">
        <v>5.5324883536406215</v>
      </c>
      <c r="Y14" s="4">
        <v>4.813789043800857</v>
      </c>
      <c r="Z14" s="689">
        <v>3.9993939392879687</v>
      </c>
      <c r="AA14" s="4">
        <v>4.8676539704342972</v>
      </c>
      <c r="AB14" s="4">
        <v>5.4184164288232894</v>
      </c>
      <c r="AC14" s="506">
        <v>4.7145356614544474</v>
      </c>
      <c r="AD14" s="689">
        <v>3.4100095692876362</v>
      </c>
      <c r="AE14" s="4">
        <v>4.1503154905808213</v>
      </c>
      <c r="AF14" s="4">
        <v>4.6199129551019622</v>
      </c>
      <c r="AG14" s="506">
        <v>4.0197619850295814</v>
      </c>
      <c r="AH14" s="689">
        <v>2.8627240828587563</v>
      </c>
      <c r="AI14" s="4">
        <v>3.4842154735740234</v>
      </c>
      <c r="AJ14" s="4">
        <v>3.8784454437893019</v>
      </c>
      <c r="AK14" s="4">
        <v>3.3746149997779202</v>
      </c>
      <c r="AL14" s="689">
        <v>4.1467400317880516</v>
      </c>
      <c r="AM14" s="4">
        <v>5.0469885903976657</v>
      </c>
      <c r="AN14" s="4">
        <v>5.6180422972536208</v>
      </c>
      <c r="AO14" s="506">
        <v>4.8882290805606639</v>
      </c>
      <c r="AP14" s="689">
        <v>5.7043987239317868</v>
      </c>
      <c r="AQ14" s="4">
        <v>6.9428117157247087</v>
      </c>
      <c r="AR14" s="4">
        <v>7.7283729063742719</v>
      </c>
      <c r="AS14" s="506">
        <v>6.7244166539692385</v>
      </c>
      <c r="AT14" s="689">
        <v>8.1040350875045686</v>
      </c>
      <c r="AU14" s="4">
        <v>9.8634040979852866</v>
      </c>
      <c r="AV14" s="4">
        <v>10.979422763668245</v>
      </c>
      <c r="AW14" s="4">
        <v>9.5531380508419073</v>
      </c>
      <c r="AX14" s="689">
        <v>10.166880382505729</v>
      </c>
      <c r="AY14" s="4">
        <v>12.37408877747245</v>
      </c>
      <c r="AZ14" s="4">
        <v>13.774184921692889</v>
      </c>
      <c r="BA14" s="506">
        <v>11.984845918328936</v>
      </c>
      <c r="BB14" s="689">
        <v>10.672066985363159</v>
      </c>
      <c r="BC14" s="4">
        <v>12.988950331632573</v>
      </c>
      <c r="BD14" s="4">
        <v>14.458616470596885</v>
      </c>
      <c r="BE14" s="506">
        <v>12.580366212407394</v>
      </c>
      <c r="BF14" s="689">
        <v>74.235763471031746</v>
      </c>
      <c r="BG14" s="4">
        <v>90.352191930440995</v>
      </c>
      <c r="BH14" s="4">
        <v>100.57530878523335</v>
      </c>
      <c r="BI14" s="4">
        <v>87.510047660317866</v>
      </c>
      <c r="BJ14" s="689">
        <v>106.48912599398859</v>
      </c>
      <c r="BK14" s="4">
        <v>129.60769177066899</v>
      </c>
      <c r="BL14" s="4">
        <v>144.27246691272117</v>
      </c>
      <c r="BM14" s="506">
        <v>125.53071532262132</v>
      </c>
      <c r="BN14" s="689">
        <v>150.9855409848351</v>
      </c>
      <c r="BO14" s="4">
        <v>183.76418507646406</v>
      </c>
      <c r="BP14" s="4">
        <v>204.55662738056091</v>
      </c>
      <c r="BQ14" s="506">
        <v>177.98364655814004</v>
      </c>
      <c r="BR14" s="689">
        <v>175.41762806552745</v>
      </c>
      <c r="BS14" s="4">
        <v>213.50042698953294</v>
      </c>
      <c r="BT14" s="4">
        <v>237.65744816443035</v>
      </c>
      <c r="BU14" s="4">
        <v>206.78449678050939</v>
      </c>
      <c r="BV14" s="689">
        <v>136.22146251632677</v>
      </c>
      <c r="BW14" s="4">
        <v>165.7948561561345</v>
      </c>
      <c r="BX14" s="4">
        <v>184.55411536384167</v>
      </c>
      <c r="BY14" s="506">
        <v>160.57956596369715</v>
      </c>
      <c r="BZ14" s="689">
        <v>131.96947527561011</v>
      </c>
      <c r="CA14" s="4">
        <v>160.61977140862015</v>
      </c>
      <c r="CB14" s="4">
        <v>178.79348316056641</v>
      </c>
      <c r="CC14" s="506">
        <v>155.56727015520349</v>
      </c>
      <c r="CD14" s="689">
        <v>143.70874895950959</v>
      </c>
      <c r="CE14" s="4">
        <v>174.90761677341598</v>
      </c>
      <c r="CF14" s="4">
        <v>194.69796127822298</v>
      </c>
      <c r="CG14" s="4">
        <v>169.40567298885162</v>
      </c>
      <c r="CH14" s="358">
        <v>456.71184336907885</v>
      </c>
      <c r="CI14" s="4">
        <v>555.86302611531573</v>
      </c>
      <c r="CJ14" s="4">
        <v>618.75748998853578</v>
      </c>
      <c r="CK14" s="76">
        <v>538.37764052706996</v>
      </c>
      <c r="CL14" s="4">
        <v>465.52945453311952</v>
      </c>
      <c r="CM14" s="4">
        <v>566.59492215855221</v>
      </c>
      <c r="CN14" s="4">
        <v>630.70367231503087</v>
      </c>
      <c r="CO14" s="4">
        <v>548.77195099329765</v>
      </c>
      <c r="CP14" s="358">
        <v>354.61573587577129</v>
      </c>
      <c r="CQ14" s="4">
        <v>431.60206794269749</v>
      </c>
      <c r="CR14" s="4">
        <v>480.43672575315895</v>
      </c>
      <c r="CS14" s="506">
        <v>418.02547042837261</v>
      </c>
      <c r="CT14" s="358">
        <v>305.26321466495779</v>
      </c>
      <c r="CU14" s="4">
        <v>371.53521794753823</v>
      </c>
      <c r="CV14" s="4">
        <v>413.57346702147953</v>
      </c>
      <c r="CW14" s="76">
        <v>359.84810036602471</v>
      </c>
      <c r="CX14" s="4">
        <v>188.70193077649921</v>
      </c>
      <c r="CY14" s="4">
        <v>229.66872394080181</v>
      </c>
      <c r="CZ14" s="4">
        <v>255.65514610248499</v>
      </c>
      <c r="DA14" s="4">
        <v>222.44419918021416</v>
      </c>
      <c r="DB14" s="358">
        <v>101.51093301166436</v>
      </c>
      <c r="DC14" s="4">
        <v>123.54874353904947</v>
      </c>
      <c r="DD14" s="4">
        <v>137.52796435789639</v>
      </c>
      <c r="DE14" s="506">
        <v>119.66235909138986</v>
      </c>
      <c r="DF14" s="358">
        <v>110.95581754091968</v>
      </c>
      <c r="DG14" s="4">
        <v>135.04409267870142</v>
      </c>
      <c r="DH14" s="4">
        <v>150.32398252428067</v>
      </c>
      <c r="DI14" s="76">
        <v>130.79610725609834</v>
      </c>
      <c r="DJ14" s="4">
        <v>122.25726283567604</v>
      </c>
      <c r="DK14" s="4">
        <v>148.7990580298918</v>
      </c>
      <c r="DL14" s="4">
        <v>165.63528663288707</v>
      </c>
      <c r="DM14" s="4">
        <v>144.11839250154515</v>
      </c>
      <c r="DN14" s="358">
        <v>131.30431291518116</v>
      </c>
      <c r="DO14" s="4">
        <v>159.81020369564263</v>
      </c>
      <c r="DP14" s="4">
        <v>177.89231495450946</v>
      </c>
      <c r="DQ14" s="506">
        <v>154.78316843466683</v>
      </c>
      <c r="DR14" s="358">
        <v>137.37707687036314</v>
      </c>
      <c r="DS14" s="4">
        <v>167.20135196127578</v>
      </c>
      <c r="DT14" s="4">
        <v>186.11975253195956</v>
      </c>
      <c r="DU14" s="76">
        <v>161.94181863640162</v>
      </c>
      <c r="DV14" s="4">
        <v>142.87098117643768</v>
      </c>
      <c r="DW14" s="4">
        <v>173.8879713627671</v>
      </c>
      <c r="DX14" s="4">
        <v>193.56294562629051</v>
      </c>
      <c r="DY14" s="4">
        <v>168.41810183450482</v>
      </c>
      <c r="DZ14" s="358">
        <v>148.44066347294083</v>
      </c>
      <c r="EA14" s="4">
        <v>180.66681999738245</v>
      </c>
      <c r="EB14" s="4">
        <v>201.10880345295706</v>
      </c>
      <c r="EC14" s="506">
        <v>174.98371307671982</v>
      </c>
      <c r="ED14" s="358">
        <v>155.86480159076643</v>
      </c>
      <c r="EE14" s="4">
        <v>189.70272292039391</v>
      </c>
      <c r="EF14" s="4">
        <v>211.16709542372533</v>
      </c>
      <c r="EG14" s="76">
        <v>183.73538006511447</v>
      </c>
      <c r="EH14" s="4">
        <v>160.54198755555478</v>
      </c>
      <c r="EI14" s="4">
        <v>195.39531614265971</v>
      </c>
      <c r="EJ14" s="4">
        <v>217.50379084732816</v>
      </c>
      <c r="EK14" s="4">
        <v>189.24890545445751</v>
      </c>
      <c r="EL14" s="358">
        <v>164.87396267505721</v>
      </c>
      <c r="EM14" s="4">
        <v>200.66775396958272</v>
      </c>
      <c r="EN14" s="4">
        <v>223.37279137917989</v>
      </c>
      <c r="EO14" s="506">
        <v>194.35549197618028</v>
      </c>
      <c r="EP14" s="358">
        <v>166.85261020291546</v>
      </c>
      <c r="EQ14" s="4">
        <v>203.07596172337654</v>
      </c>
      <c r="ER14" s="4">
        <v>226.0534816123872</v>
      </c>
      <c r="ES14" s="76">
        <v>196.68794646132088</v>
      </c>
      <c r="ET14" s="4">
        <v>177.53309696499292</v>
      </c>
      <c r="EU14" s="4">
        <v>216.07515974757845</v>
      </c>
      <c r="EV14" s="4">
        <v>240.52350527546582</v>
      </c>
      <c r="EW14" s="4">
        <v>209.27823801196291</v>
      </c>
      <c r="EX14" s="358">
        <v>188.18200956439179</v>
      </c>
      <c r="EY14" s="4">
        <v>229.03592892464536</v>
      </c>
      <c r="EZ14" s="4">
        <v>254.95075196673795</v>
      </c>
      <c r="FA14" s="506">
        <v>221.83130954422506</v>
      </c>
      <c r="FB14" s="358">
        <v>195.33250493900297</v>
      </c>
      <c r="FC14" s="4">
        <v>237.73878183915343</v>
      </c>
      <c r="FD14" s="4">
        <v>264.63831018184993</v>
      </c>
      <c r="FE14" s="76">
        <v>230.26040303999389</v>
      </c>
      <c r="FF14" s="4">
        <v>202.75664305682858</v>
      </c>
      <c r="FG14" s="4">
        <v>246.77468476216487</v>
      </c>
      <c r="FH14" s="4">
        <v>274.6966021526182</v>
      </c>
      <c r="FI14" s="4">
        <v>239.01207002838854</v>
      </c>
      <c r="FJ14" s="358">
        <v>223.03146538483998</v>
      </c>
      <c r="FK14" s="4">
        <v>271.4511284691244</v>
      </c>
      <c r="FL14" s="4">
        <v>302.16512164863184</v>
      </c>
      <c r="FM14" s="506">
        <v>262.9122844974039</v>
      </c>
      <c r="FN14" s="358">
        <v>232.71841849463115</v>
      </c>
      <c r="FO14" s="4">
        <v>283.24109877014473</v>
      </c>
      <c r="FP14" s="4">
        <v>315.28909659886591</v>
      </c>
      <c r="FQ14" s="76">
        <v>274.33138613635833</v>
      </c>
      <c r="FR14" s="4">
        <v>245.48490493767409</v>
      </c>
      <c r="FS14" s="4">
        <v>298.77916262839949</v>
      </c>
      <c r="FT14" s="4">
        <v>332.58525219929396</v>
      </c>
      <c r="FU14" s="4">
        <v>289.38068023463268</v>
      </c>
      <c r="FV14" s="358">
        <v>243.98</v>
      </c>
      <c r="FW14" s="4">
        <v>320.23</v>
      </c>
      <c r="FX14" s="4">
        <v>419.35</v>
      </c>
      <c r="FY14" s="506">
        <v>388.85</v>
      </c>
      <c r="FZ14" s="358">
        <v>267.17005684730361</v>
      </c>
      <c r="GA14" s="4">
        <v>350.71966236614833</v>
      </c>
      <c r="GB14" s="4">
        <v>459.31407391125612</v>
      </c>
      <c r="GC14" s="76">
        <v>425.95694692418914</v>
      </c>
      <c r="GD14" s="4">
        <v>294.99535077883388</v>
      </c>
      <c r="GE14" s="4">
        <v>386.78724652004979</v>
      </c>
      <c r="GF14" s="4">
        <v>505.97274158377286</v>
      </c>
      <c r="GG14" s="4">
        <v>469.71370715788839</v>
      </c>
      <c r="GH14" s="358">
        <v>336</v>
      </c>
      <c r="GI14" s="4">
        <v>429.8</v>
      </c>
      <c r="GJ14" s="4">
        <v>579.33000000000004</v>
      </c>
      <c r="GK14" s="506">
        <v>523</v>
      </c>
      <c r="GL14" s="358">
        <v>376.18154385067515</v>
      </c>
      <c r="GM14" s="4">
        <v>481.55452532145256</v>
      </c>
      <c r="GN14" s="4">
        <v>651.20502548940408</v>
      </c>
      <c r="GO14" s="76">
        <v>598.51853475401538</v>
      </c>
      <c r="GP14" s="4">
        <v>416.01248479723853</v>
      </c>
      <c r="GQ14" s="4">
        <v>538.61873657204478</v>
      </c>
      <c r="GR14" s="4">
        <v>732.28005116283487</v>
      </c>
      <c r="GS14" s="76">
        <v>675.24861090948013</v>
      </c>
      <c r="GT14" s="510">
        <v>459.98500444030662</v>
      </c>
      <c r="GU14" s="510">
        <v>602.33733310851767</v>
      </c>
      <c r="GV14" s="510">
        <v>823.22923351725899</v>
      </c>
      <c r="GW14" s="483">
        <v>761.95053255025732</v>
      </c>
      <c r="GX14" s="708">
        <v>519.14663911830371</v>
      </c>
      <c r="GY14" s="430">
        <v>673.59379113956902</v>
      </c>
      <c r="GZ14" s="430">
        <v>918.39049072597163</v>
      </c>
      <c r="HA14" s="512">
        <v>840.43143740293385</v>
      </c>
      <c r="HB14" s="9"/>
      <c r="HC14" s="9"/>
      <c r="HD14" s="53"/>
      <c r="HE14" s="53"/>
      <c r="HF14" s="53"/>
      <c r="HG14" s="586"/>
      <c r="HH14" s="56"/>
      <c r="HI14" s="584"/>
      <c r="HJ14" s="56"/>
      <c r="HK14" s="56"/>
      <c r="HL14" s="56"/>
      <c r="HM14" s="56"/>
    </row>
    <row r="15" spans="1:221" s="57" customFormat="1" ht="15.75" customHeight="1" x14ac:dyDescent="0.3">
      <c r="A15" s="3" t="s">
        <v>13</v>
      </c>
      <c r="B15" s="689">
        <v>6.6658221298724856</v>
      </c>
      <c r="C15" s="4">
        <v>28.191648777421857</v>
      </c>
      <c r="D15" s="4">
        <v>25.196087807941865</v>
      </c>
      <c r="E15" s="506">
        <v>53.946441284763807</v>
      </c>
      <c r="F15" s="689">
        <v>7.4610430155414829</v>
      </c>
      <c r="G15" s="4">
        <v>31.554863017535343</v>
      </c>
      <c r="H15" s="4">
        <v>28.201936879766507</v>
      </c>
      <c r="I15" s="506">
        <v>60.382157087156678</v>
      </c>
      <c r="J15" s="689">
        <v>8.5603189457309821</v>
      </c>
      <c r="K15" s="4">
        <v>36.204012114162808</v>
      </c>
      <c r="L15" s="4">
        <v>32.357081184935872</v>
      </c>
      <c r="M15" s="4">
        <v>69.278587755170363</v>
      </c>
      <c r="N15" s="689">
        <v>9.9402610708624781</v>
      </c>
      <c r="O15" s="4">
        <v>42.04017800141856</v>
      </c>
      <c r="P15" s="4">
        <v>37.573113397808044</v>
      </c>
      <c r="Q15" s="506">
        <v>80.446447529910941</v>
      </c>
      <c r="R15" s="689">
        <v>10.583454434271227</v>
      </c>
      <c r="S15" s="4">
        <v>44.760424813275058</v>
      </c>
      <c r="T15" s="4">
        <v>40.004314852960327</v>
      </c>
      <c r="U15" s="506">
        <v>85.651805899493411</v>
      </c>
      <c r="V15" s="689">
        <v>12.922339392121222</v>
      </c>
      <c r="W15" s="4">
        <v>54.652231401844126</v>
      </c>
      <c r="X15" s="4">
        <v>48.845047417150454</v>
      </c>
      <c r="Y15" s="4">
        <v>104.58038178888421</v>
      </c>
      <c r="Z15" s="689">
        <v>12.957422666488972</v>
      </c>
      <c r="AA15" s="4">
        <v>54.800608500672666</v>
      </c>
      <c r="AB15" s="4">
        <v>48.977658405613305</v>
      </c>
      <c r="AC15" s="506">
        <v>104.86431042722508</v>
      </c>
      <c r="AD15" s="689">
        <v>11.109703549787476</v>
      </c>
      <c r="AE15" s="4">
        <v>46.986081295703094</v>
      </c>
      <c r="AF15" s="4">
        <v>41.99347967990311</v>
      </c>
      <c r="AG15" s="506">
        <v>89.910735474606341</v>
      </c>
      <c r="AH15" s="689">
        <v>11.717813638828474</v>
      </c>
      <c r="AI15" s="4">
        <v>49.55795100873106</v>
      </c>
      <c r="AJ15" s="4">
        <v>44.292070146592543</v>
      </c>
      <c r="AK15" s="4">
        <v>94.832165205847957</v>
      </c>
      <c r="AL15" s="689">
        <v>15.401557447442215</v>
      </c>
      <c r="AM15" s="4">
        <v>65.137546385727347</v>
      </c>
      <c r="AN15" s="4">
        <v>58.216223935191991</v>
      </c>
      <c r="AO15" s="506">
        <v>124.64467223163847</v>
      </c>
      <c r="AP15" s="689">
        <v>18.57074656532896</v>
      </c>
      <c r="AQ15" s="4">
        <v>78.540944313238441</v>
      </c>
      <c r="AR15" s="4">
        <v>70.195416559669624</v>
      </c>
      <c r="AS15" s="506">
        <v>150.29289256176304</v>
      </c>
      <c r="AT15" s="689">
        <v>17.991872538261084</v>
      </c>
      <c r="AU15" s="4">
        <v>76.092722182567599</v>
      </c>
      <c r="AV15" s="4">
        <v>68.007335250032554</v>
      </c>
      <c r="AW15" s="4">
        <v>145.60807002913879</v>
      </c>
      <c r="AX15" s="689">
        <v>22.283726435915828</v>
      </c>
      <c r="AY15" s="4">
        <v>94.244187272591844</v>
      </c>
      <c r="AZ15" s="4">
        <v>84.230079505321456</v>
      </c>
      <c r="BA15" s="506">
        <v>180.34200678617094</v>
      </c>
      <c r="BB15" s="689">
        <v>27.639772989392313</v>
      </c>
      <c r="BC15" s="4">
        <v>116.89642436041503</v>
      </c>
      <c r="BD15" s="4">
        <v>104.47535707731683</v>
      </c>
      <c r="BE15" s="506">
        <v>223.68844557287588</v>
      </c>
      <c r="BF15" s="689">
        <v>69.115278104015232</v>
      </c>
      <c r="BG15" s="4">
        <v>292.30807655821837</v>
      </c>
      <c r="BH15" s="4">
        <v>261.24828746554061</v>
      </c>
      <c r="BI15" s="4">
        <v>559.34935248410295</v>
      </c>
      <c r="BJ15" s="689">
        <v>69.378929225943864</v>
      </c>
      <c r="BK15" s="4">
        <v>293.42313178837156</v>
      </c>
      <c r="BL15" s="4">
        <v>262.2448602347128</v>
      </c>
      <c r="BM15" s="506">
        <v>561.48307875097191</v>
      </c>
      <c r="BN15" s="689">
        <v>85.579215886491838</v>
      </c>
      <c r="BO15" s="4">
        <v>361.93873012409523</v>
      </c>
      <c r="BP15" s="4">
        <v>323.48019434057574</v>
      </c>
      <c r="BQ15" s="506">
        <v>692.59185964883727</v>
      </c>
      <c r="BR15" s="689">
        <v>99.144163920782347</v>
      </c>
      <c r="BS15" s="4">
        <v>419.30873538614873</v>
      </c>
      <c r="BT15" s="4">
        <v>374.75423302973741</v>
      </c>
      <c r="BU15" s="4">
        <v>802.37286766333159</v>
      </c>
      <c r="BV15" s="689">
        <v>126.8254521181765</v>
      </c>
      <c r="BW15" s="4">
        <v>536.38073931351084</v>
      </c>
      <c r="BX15" s="4">
        <v>479.38651311006862</v>
      </c>
      <c r="BY15" s="506">
        <v>1026.3972954582441</v>
      </c>
      <c r="BZ15" s="689">
        <v>151.97782095489535</v>
      </c>
      <c r="CA15" s="4">
        <v>642.75722736698265</v>
      </c>
      <c r="CB15" s="4">
        <v>574.45975110536926</v>
      </c>
      <c r="CC15" s="506">
        <v>1229.955200572753</v>
      </c>
      <c r="CD15" s="689">
        <v>203.82563797927457</v>
      </c>
      <c r="CE15" s="4">
        <v>862.03632287073481</v>
      </c>
      <c r="CF15" s="4">
        <v>770.438900405195</v>
      </c>
      <c r="CG15" s="4">
        <v>1649.5591387447962</v>
      </c>
      <c r="CH15" s="358">
        <v>983.57520590072579</v>
      </c>
      <c r="CI15" s="4">
        <v>3452.742639342337</v>
      </c>
      <c r="CJ15" s="4">
        <v>3057.5530419021575</v>
      </c>
      <c r="CK15" s="76">
        <v>6344.049112854781</v>
      </c>
      <c r="CL15" s="4">
        <v>1114.512345358118</v>
      </c>
      <c r="CM15" s="4">
        <v>3901.6362413064217</v>
      </c>
      <c r="CN15" s="4">
        <v>3454.1781326711912</v>
      </c>
      <c r="CO15" s="4">
        <v>7163.2132806642694</v>
      </c>
      <c r="CP15" s="358">
        <v>715.66608730990629</v>
      </c>
      <c r="CQ15" s="4">
        <v>2684.1732959156361</v>
      </c>
      <c r="CR15" s="4">
        <v>2386.3163282778228</v>
      </c>
      <c r="CS15" s="506">
        <v>5011.2642884966363</v>
      </c>
      <c r="CT15" s="358">
        <v>619.72894284398217</v>
      </c>
      <c r="CU15" s="4">
        <v>2367.2244922689551</v>
      </c>
      <c r="CV15" s="4">
        <v>2107.0412060417798</v>
      </c>
      <c r="CW15" s="76">
        <v>4438.7553588452838</v>
      </c>
      <c r="CX15" s="4">
        <v>923.15339660584289</v>
      </c>
      <c r="CY15" s="4">
        <v>3014.7454256684846</v>
      </c>
      <c r="CZ15" s="4">
        <v>2658.0569926575622</v>
      </c>
      <c r="DA15" s="4">
        <v>5436.4441850681105</v>
      </c>
      <c r="DB15" s="358">
        <v>893.44241573343572</v>
      </c>
      <c r="DC15" s="4">
        <v>2904.4076704917829</v>
      </c>
      <c r="DD15" s="4">
        <v>2558.0869596152015</v>
      </c>
      <c r="DE15" s="506">
        <v>5226.6829541595807</v>
      </c>
      <c r="DF15" s="358">
        <v>899.52182262733095</v>
      </c>
      <c r="DG15" s="4">
        <v>3013.1763180622538</v>
      </c>
      <c r="DH15" s="4">
        <v>2660.057348114146</v>
      </c>
      <c r="DI15" s="76">
        <v>5468.8545111962703</v>
      </c>
      <c r="DJ15" s="4">
        <v>1052.2241604627065</v>
      </c>
      <c r="DK15" s="4">
        <v>3436.9736563151014</v>
      </c>
      <c r="DL15" s="4">
        <v>3029.156873839484</v>
      </c>
      <c r="DM15" s="4">
        <v>6195.5353093827098</v>
      </c>
      <c r="DN15" s="358">
        <v>1090.5038686550035</v>
      </c>
      <c r="DO15" s="4">
        <v>3513.7967313837335</v>
      </c>
      <c r="DP15" s="4">
        <v>3094.9990747455249</v>
      </c>
      <c r="DQ15" s="506">
        <v>6312.190325215739</v>
      </c>
      <c r="DR15" s="358">
        <v>1061.8328125347805</v>
      </c>
      <c r="DS15" s="4">
        <v>3671.3892751781241</v>
      </c>
      <c r="DT15" s="4">
        <v>3248.4830855982827</v>
      </c>
      <c r="DU15" s="76">
        <v>6720.6948266888139</v>
      </c>
      <c r="DV15" s="4">
        <v>1163.2251704201331</v>
      </c>
      <c r="DW15" s="4">
        <v>4015.4880524768473</v>
      </c>
      <c r="DX15" s="4">
        <v>3552.4610464297839</v>
      </c>
      <c r="DY15" s="4">
        <v>7347.2757306732374</v>
      </c>
      <c r="DZ15" s="358">
        <v>1123.4998523338336</v>
      </c>
      <c r="EA15" s="4">
        <v>3837.6649340200697</v>
      </c>
      <c r="EB15" s="4">
        <v>3392.9911751279933</v>
      </c>
      <c r="EC15" s="506">
        <v>7003.024038518105</v>
      </c>
      <c r="ED15" s="358">
        <v>1096.4083767847073</v>
      </c>
      <c r="EE15" s="4">
        <v>3698.1669166854904</v>
      </c>
      <c r="EF15" s="4">
        <v>3267.1361780654443</v>
      </c>
      <c r="EG15" s="76">
        <v>6726.41852846436</v>
      </c>
      <c r="EH15" s="4">
        <v>1067.6340144420121</v>
      </c>
      <c r="EI15" s="4">
        <v>3646.2326234403008</v>
      </c>
      <c r="EJ15" s="4">
        <v>3223.8249117485093</v>
      </c>
      <c r="EK15" s="4">
        <v>6653.6684503691795</v>
      </c>
      <c r="EL15" s="358">
        <v>1022.7481717733486</v>
      </c>
      <c r="EM15" s="4">
        <v>3459.1124573370212</v>
      </c>
      <c r="EN15" s="4">
        <v>3057.0002749391615</v>
      </c>
      <c r="EO15" s="506">
        <v>6297.27909595047</v>
      </c>
      <c r="EP15" s="358">
        <v>1026.5075009541195</v>
      </c>
      <c r="EQ15" s="4">
        <v>3487.0979477892715</v>
      </c>
      <c r="ER15" s="4">
        <v>3083.1198857507006</v>
      </c>
      <c r="ES15" s="76">
        <v>6356.6946655059091</v>
      </c>
      <c r="ET15" s="4">
        <v>1033.9835492635054</v>
      </c>
      <c r="EU15" s="4">
        <v>3501.9463178927904</v>
      </c>
      <c r="EV15" s="4">
        <v>3095.5406954025389</v>
      </c>
      <c r="EW15" s="4">
        <v>6378.4794374411658</v>
      </c>
      <c r="EX15" s="358">
        <v>869.8307817123806</v>
      </c>
      <c r="EY15" s="4">
        <v>3243.2838420574462</v>
      </c>
      <c r="EZ15" s="4">
        <v>2883.6387584394329</v>
      </c>
      <c r="FA15" s="506">
        <v>6049.5466177907419</v>
      </c>
      <c r="FB15" s="358">
        <v>897.79806658541929</v>
      </c>
      <c r="FC15" s="4">
        <v>3354.3270604172681</v>
      </c>
      <c r="FD15" s="4">
        <v>2982.7744726464311</v>
      </c>
      <c r="FE15" s="76">
        <v>6259.7404003508827</v>
      </c>
      <c r="FF15" s="4">
        <v>924.23159809007348</v>
      </c>
      <c r="FG15" s="4">
        <v>3469.0165400546134</v>
      </c>
      <c r="FH15" s="4">
        <v>3085.3608018434325</v>
      </c>
      <c r="FI15" s="4">
        <v>6480.2110600118822</v>
      </c>
      <c r="FJ15" s="358">
        <v>1075.586513270785</v>
      </c>
      <c r="FK15" s="4">
        <v>3721.4506649083</v>
      </c>
      <c r="FL15" s="4">
        <v>3302.8230915639069</v>
      </c>
      <c r="FM15" s="506">
        <v>6835.2397302570098</v>
      </c>
      <c r="FN15" s="358">
        <v>1154.2209306192492</v>
      </c>
      <c r="FO15" s="4">
        <v>4092.5097871368216</v>
      </c>
      <c r="FP15" s="4">
        <v>3635.0667187727963</v>
      </c>
      <c r="FQ15" s="76">
        <v>7557.5625634711341</v>
      </c>
      <c r="FR15" s="4">
        <v>1222.8197940347341</v>
      </c>
      <c r="FS15" s="4">
        <v>4324.3441903479506</v>
      </c>
      <c r="FT15" s="4">
        <v>3840.8791136050909</v>
      </c>
      <c r="FU15" s="4">
        <v>7981.5869020122236</v>
      </c>
      <c r="FV15" s="358">
        <v>1141.3499999999999</v>
      </c>
      <c r="FW15" s="4">
        <v>4246.08</v>
      </c>
      <c r="FX15" s="4">
        <v>4449.62</v>
      </c>
      <c r="FY15" s="506">
        <v>9599.7199999999993</v>
      </c>
      <c r="FZ15" s="358">
        <v>1245.3950949586722</v>
      </c>
      <c r="GA15" s="4">
        <v>4627.4344667156047</v>
      </c>
      <c r="GB15" s="4">
        <v>4884.5091593421803</v>
      </c>
      <c r="GC15" s="76">
        <v>10547.710050914939</v>
      </c>
      <c r="GD15" s="4">
        <v>1356.3316253134499</v>
      </c>
      <c r="GE15" s="4">
        <v>5034.1863742525602</v>
      </c>
      <c r="GF15" s="4">
        <v>5351.2220717429864</v>
      </c>
      <c r="GG15" s="4">
        <v>11564.125793792047</v>
      </c>
      <c r="GH15" s="358">
        <v>1477.72</v>
      </c>
      <c r="GI15" s="4">
        <v>5450</v>
      </c>
      <c r="GJ15" s="4">
        <v>5850</v>
      </c>
      <c r="GK15" s="506">
        <v>12760</v>
      </c>
      <c r="GL15" s="358">
        <v>1601.1312763736867</v>
      </c>
      <c r="GM15" s="4">
        <v>5909.3084539425372</v>
      </c>
      <c r="GN15" s="4">
        <v>6340.3918077984963</v>
      </c>
      <c r="GO15" s="76">
        <v>13955.931181695849</v>
      </c>
      <c r="GP15" s="4">
        <v>1710.7096991948035</v>
      </c>
      <c r="GQ15" s="4">
        <v>6389.7297687791224</v>
      </c>
      <c r="GR15" s="4">
        <v>6855.6292401842193</v>
      </c>
      <c r="GS15" s="76">
        <v>15034.855381121133</v>
      </c>
      <c r="GT15" s="510">
        <v>1820.2875806195427</v>
      </c>
      <c r="GU15" s="510">
        <v>6855.2357071614852</v>
      </c>
      <c r="GV15" s="510">
        <v>7397.7081623450104</v>
      </c>
      <c r="GW15" s="483">
        <v>16187.398646356567</v>
      </c>
      <c r="GX15" s="708">
        <v>1932.4083828409255</v>
      </c>
      <c r="GY15" s="433">
        <v>7358.6828747654927</v>
      </c>
      <c r="GZ15" s="433">
        <v>8017.9593993276267</v>
      </c>
      <c r="HA15" s="516">
        <v>17402.261508250482</v>
      </c>
      <c r="HB15" s="9"/>
      <c r="HC15" s="9"/>
      <c r="HD15" s="53"/>
      <c r="HE15" s="53"/>
      <c r="HF15" s="53"/>
      <c r="HG15" s="586"/>
      <c r="HI15" s="584"/>
    </row>
    <row r="16" spans="1:221" ht="15.75" customHeight="1" x14ac:dyDescent="0.25">
      <c r="A16" s="3" t="s">
        <v>14</v>
      </c>
      <c r="B16" s="689">
        <v>0</v>
      </c>
      <c r="C16" s="4">
        <v>0</v>
      </c>
      <c r="D16" s="4">
        <v>0</v>
      </c>
      <c r="E16" s="506">
        <v>0</v>
      </c>
      <c r="F16" s="689">
        <v>0</v>
      </c>
      <c r="G16" s="4">
        <v>0</v>
      </c>
      <c r="H16" s="4">
        <v>0</v>
      </c>
      <c r="I16" s="506">
        <v>0</v>
      </c>
      <c r="J16" s="689">
        <v>0</v>
      </c>
      <c r="K16" s="4">
        <v>0</v>
      </c>
      <c r="L16" s="4">
        <v>0</v>
      </c>
      <c r="M16" s="4">
        <v>0</v>
      </c>
      <c r="N16" s="689">
        <v>0</v>
      </c>
      <c r="O16" s="4">
        <v>0</v>
      </c>
      <c r="P16" s="4">
        <v>0</v>
      </c>
      <c r="Q16" s="506">
        <v>0</v>
      </c>
      <c r="R16" s="689">
        <v>0</v>
      </c>
      <c r="S16" s="4">
        <v>0</v>
      </c>
      <c r="T16" s="4">
        <v>0</v>
      </c>
      <c r="U16" s="506">
        <v>0</v>
      </c>
      <c r="V16" s="689">
        <v>0</v>
      </c>
      <c r="W16" s="4">
        <v>0</v>
      </c>
      <c r="X16" s="4">
        <v>0</v>
      </c>
      <c r="Y16" s="4">
        <v>0</v>
      </c>
      <c r="Z16" s="689">
        <v>0</v>
      </c>
      <c r="AA16" s="4">
        <v>0</v>
      </c>
      <c r="AB16" s="4">
        <v>0</v>
      </c>
      <c r="AC16" s="506">
        <v>0</v>
      </c>
      <c r="AD16" s="689">
        <v>0</v>
      </c>
      <c r="AE16" s="4">
        <v>0</v>
      </c>
      <c r="AF16" s="4">
        <v>0</v>
      </c>
      <c r="AG16" s="506">
        <v>0</v>
      </c>
      <c r="AH16" s="689">
        <v>0</v>
      </c>
      <c r="AI16" s="4">
        <v>0</v>
      </c>
      <c r="AJ16" s="4">
        <v>0</v>
      </c>
      <c r="AK16" s="4">
        <v>0</v>
      </c>
      <c r="AL16" s="689">
        <v>0</v>
      </c>
      <c r="AM16" s="4">
        <v>0</v>
      </c>
      <c r="AN16" s="4">
        <v>0</v>
      </c>
      <c r="AO16" s="506">
        <v>0</v>
      </c>
      <c r="AP16" s="689">
        <v>0</v>
      </c>
      <c r="AQ16" s="4">
        <v>0</v>
      </c>
      <c r="AR16" s="4">
        <v>0</v>
      </c>
      <c r="AS16" s="506">
        <v>0</v>
      </c>
      <c r="AT16" s="689">
        <v>0</v>
      </c>
      <c r="AU16" s="4">
        <v>0</v>
      </c>
      <c r="AV16" s="4">
        <v>0</v>
      </c>
      <c r="AW16" s="4">
        <v>0</v>
      </c>
      <c r="AX16" s="689">
        <v>0</v>
      </c>
      <c r="AY16" s="4">
        <v>0</v>
      </c>
      <c r="AZ16" s="4">
        <v>0</v>
      </c>
      <c r="BA16" s="506">
        <v>0</v>
      </c>
      <c r="BB16" s="689">
        <v>0</v>
      </c>
      <c r="BC16" s="4">
        <v>0</v>
      </c>
      <c r="BD16" s="4">
        <v>0</v>
      </c>
      <c r="BE16" s="506">
        <v>0</v>
      </c>
      <c r="BF16" s="689">
        <v>0</v>
      </c>
      <c r="BG16" s="4">
        <v>0</v>
      </c>
      <c r="BH16" s="4">
        <v>0</v>
      </c>
      <c r="BI16" s="4">
        <v>0</v>
      </c>
      <c r="BJ16" s="689">
        <v>0</v>
      </c>
      <c r="BK16" s="4">
        <v>0</v>
      </c>
      <c r="BL16" s="4">
        <v>0</v>
      </c>
      <c r="BM16" s="506">
        <v>0</v>
      </c>
      <c r="BN16" s="689">
        <v>0</v>
      </c>
      <c r="BO16" s="4">
        <v>0</v>
      </c>
      <c r="BP16" s="4">
        <v>0</v>
      </c>
      <c r="BQ16" s="506">
        <v>0</v>
      </c>
      <c r="BR16" s="689">
        <v>0</v>
      </c>
      <c r="BS16" s="4">
        <v>0</v>
      </c>
      <c r="BT16" s="4">
        <v>0</v>
      </c>
      <c r="BU16" s="4">
        <v>0</v>
      </c>
      <c r="BV16" s="689">
        <v>0</v>
      </c>
      <c r="BW16" s="4">
        <v>0</v>
      </c>
      <c r="BX16" s="4">
        <v>0</v>
      </c>
      <c r="BY16" s="506">
        <v>0</v>
      </c>
      <c r="BZ16" s="689">
        <v>0</v>
      </c>
      <c r="CA16" s="4">
        <v>0</v>
      </c>
      <c r="CB16" s="4">
        <v>0</v>
      </c>
      <c r="CC16" s="506">
        <v>0</v>
      </c>
      <c r="CD16" s="689">
        <v>0</v>
      </c>
      <c r="CE16" s="4">
        <v>0</v>
      </c>
      <c r="CF16" s="4">
        <v>0</v>
      </c>
      <c r="CG16" s="4">
        <v>0</v>
      </c>
      <c r="CH16" s="358">
        <v>43.127170697517087</v>
      </c>
      <c r="CI16" s="4">
        <v>40.911260340941205</v>
      </c>
      <c r="CJ16" s="4">
        <v>33.992749416336402</v>
      </c>
      <c r="CK16" s="76">
        <v>32.448819545205296</v>
      </c>
      <c r="CL16" s="4">
        <v>45.385557892469478</v>
      </c>
      <c r="CM16" s="4">
        <v>43.053609699571041</v>
      </c>
      <c r="CN16" s="4">
        <v>35.772805672322121</v>
      </c>
      <c r="CO16" s="4">
        <v>34.148026735637366</v>
      </c>
      <c r="CP16" s="358">
        <v>32.852655349922806</v>
      </c>
      <c r="CQ16" s="4">
        <v>31.164658246159558</v>
      </c>
      <c r="CR16" s="4">
        <v>25.894397033457214</v>
      </c>
      <c r="CS16" s="506">
        <v>24.718289370460411</v>
      </c>
      <c r="CT16" s="358">
        <v>32.345378023137819</v>
      </c>
      <c r="CU16" s="4">
        <v>30.683445255705905</v>
      </c>
      <c r="CV16" s="4">
        <v>25.494562062252299</v>
      </c>
      <c r="CW16" s="76">
        <v>24.336614658903972</v>
      </c>
      <c r="CX16" s="4">
        <v>46.07625752950441</v>
      </c>
      <c r="CY16" s="4">
        <v>43.708820607476866</v>
      </c>
      <c r="CZ16" s="4">
        <v>36.317213740459884</v>
      </c>
      <c r="DA16" s="4">
        <v>34.667708122558849</v>
      </c>
      <c r="DB16" s="358">
        <v>23.177128484238487</v>
      </c>
      <c r="DC16" s="4">
        <v>21.986268100557652</v>
      </c>
      <c r="DD16" s="4">
        <v>18.268166170249369</v>
      </c>
      <c r="DE16" s="506">
        <v>17.438437244954496</v>
      </c>
      <c r="DF16" s="358">
        <v>34.096487891305209</v>
      </c>
      <c r="DG16" s="4">
        <v>32.344581623882078</v>
      </c>
      <c r="DH16" s="4">
        <v>26.874783347033105</v>
      </c>
      <c r="DI16" s="76">
        <v>25.654147137779599</v>
      </c>
      <c r="DJ16" s="4">
        <v>38.98010690170986</v>
      </c>
      <c r="DK16" s="4">
        <v>36.977276176046075</v>
      </c>
      <c r="DL16" s="4">
        <v>30.724042052870239</v>
      </c>
      <c r="DM16" s="4">
        <v>29.328574869373817</v>
      </c>
      <c r="DN16" s="358">
        <v>50.730598652096624</v>
      </c>
      <c r="DO16" s="4">
        <v>48.124017762825645</v>
      </c>
      <c r="DP16" s="4">
        <v>39.985756075130958</v>
      </c>
      <c r="DQ16" s="506">
        <v>38.169627509946764</v>
      </c>
      <c r="DR16" s="358">
        <v>50.131610170186661</v>
      </c>
      <c r="DS16" s="4">
        <v>47.555805813645904</v>
      </c>
      <c r="DT16" s="4">
        <v>39.513634555459618</v>
      </c>
      <c r="DU16" s="76">
        <v>37.718949460707798</v>
      </c>
      <c r="DV16" s="4">
        <v>53.450407596271518</v>
      </c>
      <c r="DW16" s="4">
        <v>50.704080632546088</v>
      </c>
      <c r="DX16" s="4">
        <v>42.129504028088377</v>
      </c>
      <c r="DY16" s="4">
        <v>40.216007743094018</v>
      </c>
      <c r="DZ16" s="358">
        <v>52.389997365139052</v>
      </c>
      <c r="EA16" s="4">
        <v>49.69815517227574</v>
      </c>
      <c r="EB16" s="4">
        <v>41.293690811445337</v>
      </c>
      <c r="EC16" s="506">
        <v>39.418156651139874</v>
      </c>
      <c r="ED16" s="358">
        <v>51.882720038354059</v>
      </c>
      <c r="EE16" s="4">
        <v>49.216942181822084</v>
      </c>
      <c r="EF16" s="4">
        <v>40.89385584024042</v>
      </c>
      <c r="EG16" s="76">
        <v>39.036481939583432</v>
      </c>
      <c r="EH16" s="4">
        <v>51.100309246194165</v>
      </c>
      <c r="EI16" s="4">
        <v>48.474732315190174</v>
      </c>
      <c r="EJ16" s="4">
        <v>40.277161223636234</v>
      </c>
      <c r="EK16" s="4">
        <v>38.447797214979431</v>
      </c>
      <c r="EL16" s="358">
        <v>54.324529543556388</v>
      </c>
      <c r="EM16" s="4">
        <v>51.533289457904083</v>
      </c>
      <c r="EN16" s="4">
        <v>42.818485193158992</v>
      </c>
      <c r="EO16" s="506">
        <v>40.873695805380542</v>
      </c>
      <c r="EP16" s="358">
        <v>60.543692250468403</v>
      </c>
      <c r="EQ16" s="4">
        <v>57.432906346516681</v>
      </c>
      <c r="ER16" s="4">
        <v>47.720416761038443</v>
      </c>
      <c r="ES16" s="76">
        <v>45.552984641976465</v>
      </c>
      <c r="ET16" s="4">
        <v>59.577859148058565</v>
      </c>
      <c r="EU16" s="4">
        <v>56.516698562432602</v>
      </c>
      <c r="EV16" s="4">
        <v>46.959149047501398</v>
      </c>
      <c r="EW16" s="4">
        <v>44.826293242007424</v>
      </c>
      <c r="EX16" s="358">
        <v>53.470469411455099</v>
      </c>
      <c r="EY16" s="4">
        <v>50.723111654767415</v>
      </c>
      <c r="EZ16" s="4">
        <v>42.145316710565403</v>
      </c>
      <c r="FA16" s="506">
        <v>40.231102223212069</v>
      </c>
      <c r="FB16" s="358">
        <v>55.935206705438667</v>
      </c>
      <c r="FC16" s="4">
        <v>53.061208670530931</v>
      </c>
      <c r="FD16" s="4">
        <v>44.088017700600581</v>
      </c>
      <c r="FE16" s="76">
        <v>42.085566923429802</v>
      </c>
      <c r="FF16" s="4">
        <v>55.396403669079469</v>
      </c>
      <c r="FG16" s="4">
        <v>52.550089788015192</v>
      </c>
      <c r="FH16" s="4">
        <v>43.663334228360334</v>
      </c>
      <c r="FI16" s="4">
        <v>41.680172314544997</v>
      </c>
      <c r="FJ16" s="358">
        <v>161.27120031366192</v>
      </c>
      <c r="FK16" s="4">
        <v>152.9849502023593</v>
      </c>
      <c r="FL16" s="4">
        <v>127.11363652356896</v>
      </c>
      <c r="FM16" s="506">
        <v>121.34021296040984</v>
      </c>
      <c r="FN16" s="358">
        <v>148.56347338165827</v>
      </c>
      <c r="FO16" s="4">
        <v>140.93015698387623</v>
      </c>
      <c r="FP16" s="4">
        <v>117.09743165168993</v>
      </c>
      <c r="FQ16" s="76">
        <v>111.77893798277557</v>
      </c>
      <c r="FR16" s="4">
        <v>162.66692945572004</v>
      </c>
      <c r="FS16" s="4">
        <v>154.30896560547191</v>
      </c>
      <c r="FT16" s="4">
        <v>128.21374743304236</v>
      </c>
      <c r="FU16" s="4">
        <v>122.39035750576571</v>
      </c>
      <c r="FV16" s="358">
        <v>156.55000000000001</v>
      </c>
      <c r="FW16" s="4">
        <v>155.69</v>
      </c>
      <c r="FX16" s="4">
        <v>156.08000000000001</v>
      </c>
      <c r="FY16" s="506">
        <v>156.02000000000001</v>
      </c>
      <c r="FZ16" s="358">
        <v>172.20018868216579</v>
      </c>
      <c r="GA16" s="4">
        <v>171.26196197587919</v>
      </c>
      <c r="GB16" s="4">
        <v>171.68697165974092</v>
      </c>
      <c r="GC16" s="76">
        <v>171.62469038021419</v>
      </c>
      <c r="GD16" s="4">
        <v>189.45809159189244</v>
      </c>
      <c r="GE16" s="4">
        <v>188.4258358051018</v>
      </c>
      <c r="GF16" s="4">
        <v>188.89343995948016</v>
      </c>
      <c r="GG16" s="4">
        <v>188.82491685011925</v>
      </c>
      <c r="GH16" s="358">
        <v>210</v>
      </c>
      <c r="GI16" s="4">
        <v>208.77</v>
      </c>
      <c r="GJ16" s="4">
        <v>207.94</v>
      </c>
      <c r="GK16" s="506">
        <v>207.94</v>
      </c>
      <c r="GL16" s="358">
        <v>224.16148167477917</v>
      </c>
      <c r="GM16" s="4">
        <v>228.73620579059099</v>
      </c>
      <c r="GN16" s="4">
        <v>228.73620579059099</v>
      </c>
      <c r="GO16" s="76">
        <v>233.31092990640281</v>
      </c>
      <c r="GP16" s="4">
        <v>242.56513932027855</v>
      </c>
      <c r="GQ16" s="4">
        <v>247.03510225383826</v>
      </c>
      <c r="GR16" s="4">
        <v>243.00934503192386</v>
      </c>
      <c r="GS16" s="76">
        <v>245.90972012134856</v>
      </c>
      <c r="GT16" s="510">
        <v>264.63856699842387</v>
      </c>
      <c r="GU16" s="510">
        <v>267.19316659775149</v>
      </c>
      <c r="GV16" s="510">
        <v>258.561943113967</v>
      </c>
      <c r="GW16" s="483">
        <v>259.36098181198633</v>
      </c>
      <c r="GX16" s="708">
        <v>283.05944880868452</v>
      </c>
      <c r="GY16" s="430">
        <v>285.61273129095736</v>
      </c>
      <c r="GZ16" s="430">
        <v>273.0195410872962</v>
      </c>
      <c r="HA16" s="512">
        <v>273.67770800800798</v>
      </c>
      <c r="HB16" s="9"/>
      <c r="HC16" s="9"/>
      <c r="HD16" s="53"/>
      <c r="HE16" s="53"/>
      <c r="HF16" s="53"/>
      <c r="HG16" s="586"/>
      <c r="HH16" s="56"/>
      <c r="HI16" s="584"/>
      <c r="HJ16" s="56"/>
      <c r="HK16" s="56"/>
      <c r="HL16" s="56"/>
      <c r="HM16" s="56"/>
    </row>
    <row r="17" spans="1:221" ht="15.75" customHeight="1" x14ac:dyDescent="0.25">
      <c r="A17" s="3" t="s">
        <v>15</v>
      </c>
      <c r="B17" s="689">
        <v>0</v>
      </c>
      <c r="C17" s="4">
        <v>0</v>
      </c>
      <c r="D17" s="4">
        <v>0</v>
      </c>
      <c r="E17" s="506">
        <v>0</v>
      </c>
      <c r="F17" s="689">
        <v>0</v>
      </c>
      <c r="G17" s="4">
        <v>0</v>
      </c>
      <c r="H17" s="4">
        <v>0</v>
      </c>
      <c r="I17" s="506">
        <v>0</v>
      </c>
      <c r="J17" s="689">
        <v>0</v>
      </c>
      <c r="K17" s="4">
        <v>0</v>
      </c>
      <c r="L17" s="4">
        <v>0</v>
      </c>
      <c r="M17" s="4">
        <v>0</v>
      </c>
      <c r="N17" s="689">
        <v>0</v>
      </c>
      <c r="O17" s="4">
        <v>0</v>
      </c>
      <c r="P17" s="4">
        <v>0</v>
      </c>
      <c r="Q17" s="506">
        <v>0</v>
      </c>
      <c r="R17" s="689">
        <v>0</v>
      </c>
      <c r="S17" s="4">
        <v>0</v>
      </c>
      <c r="T17" s="4">
        <v>0</v>
      </c>
      <c r="U17" s="506">
        <v>0</v>
      </c>
      <c r="V17" s="689">
        <v>0</v>
      </c>
      <c r="W17" s="4">
        <v>0</v>
      </c>
      <c r="X17" s="4">
        <v>0</v>
      </c>
      <c r="Y17" s="4">
        <v>0</v>
      </c>
      <c r="Z17" s="689">
        <v>0</v>
      </c>
      <c r="AA17" s="4">
        <v>0</v>
      </c>
      <c r="AB17" s="4">
        <v>0</v>
      </c>
      <c r="AC17" s="506">
        <v>0</v>
      </c>
      <c r="AD17" s="689">
        <v>0</v>
      </c>
      <c r="AE17" s="4">
        <v>0</v>
      </c>
      <c r="AF17" s="4">
        <v>0</v>
      </c>
      <c r="AG17" s="506">
        <v>0</v>
      </c>
      <c r="AH17" s="689">
        <v>0</v>
      </c>
      <c r="AI17" s="4">
        <v>0</v>
      </c>
      <c r="AJ17" s="4">
        <v>0</v>
      </c>
      <c r="AK17" s="4">
        <v>0</v>
      </c>
      <c r="AL17" s="689">
        <v>0</v>
      </c>
      <c r="AM17" s="4">
        <v>0</v>
      </c>
      <c r="AN17" s="4">
        <v>0</v>
      </c>
      <c r="AO17" s="506">
        <v>0</v>
      </c>
      <c r="AP17" s="689">
        <v>0</v>
      </c>
      <c r="AQ17" s="4">
        <v>0</v>
      </c>
      <c r="AR17" s="4">
        <v>0</v>
      </c>
      <c r="AS17" s="506">
        <v>0</v>
      </c>
      <c r="AT17" s="689">
        <v>0</v>
      </c>
      <c r="AU17" s="4">
        <v>0</v>
      </c>
      <c r="AV17" s="4">
        <v>0</v>
      </c>
      <c r="AW17" s="4">
        <v>0</v>
      </c>
      <c r="AX17" s="689">
        <v>0</v>
      </c>
      <c r="AY17" s="4">
        <v>0</v>
      </c>
      <c r="AZ17" s="4">
        <v>0</v>
      </c>
      <c r="BA17" s="506">
        <v>0</v>
      </c>
      <c r="BB17" s="689">
        <v>0</v>
      </c>
      <c r="BC17" s="4">
        <v>0</v>
      </c>
      <c r="BD17" s="4">
        <v>0</v>
      </c>
      <c r="BE17" s="506">
        <v>0</v>
      </c>
      <c r="BF17" s="689">
        <v>0</v>
      </c>
      <c r="BG17" s="4">
        <v>0</v>
      </c>
      <c r="BH17" s="4">
        <v>0</v>
      </c>
      <c r="BI17" s="4">
        <v>0</v>
      </c>
      <c r="BJ17" s="689">
        <v>0</v>
      </c>
      <c r="BK17" s="4">
        <v>0</v>
      </c>
      <c r="BL17" s="4">
        <v>0</v>
      </c>
      <c r="BM17" s="506">
        <v>0</v>
      </c>
      <c r="BN17" s="689">
        <v>0</v>
      </c>
      <c r="BO17" s="4">
        <v>0</v>
      </c>
      <c r="BP17" s="4">
        <v>0</v>
      </c>
      <c r="BQ17" s="506">
        <v>0</v>
      </c>
      <c r="BR17" s="689">
        <v>0</v>
      </c>
      <c r="BS17" s="4">
        <v>0</v>
      </c>
      <c r="BT17" s="4">
        <v>0</v>
      </c>
      <c r="BU17" s="4">
        <v>0</v>
      </c>
      <c r="BV17" s="689">
        <v>0</v>
      </c>
      <c r="BW17" s="4">
        <v>0</v>
      </c>
      <c r="BX17" s="4">
        <v>0</v>
      </c>
      <c r="BY17" s="506">
        <v>0</v>
      </c>
      <c r="BZ17" s="689">
        <v>0</v>
      </c>
      <c r="CA17" s="4">
        <v>0</v>
      </c>
      <c r="CB17" s="4">
        <v>0</v>
      </c>
      <c r="CC17" s="506">
        <v>0</v>
      </c>
      <c r="CD17" s="689">
        <v>0</v>
      </c>
      <c r="CE17" s="4">
        <v>0</v>
      </c>
      <c r="CF17" s="4">
        <v>0</v>
      </c>
      <c r="CG17" s="4">
        <v>0</v>
      </c>
      <c r="CH17" s="358">
        <v>174.4485934763488</v>
      </c>
      <c r="CI17" s="4">
        <v>172.20289745384565</v>
      </c>
      <c r="CJ17" s="4">
        <v>128.16512313502818</v>
      </c>
      <c r="CK17" s="76">
        <v>112.3733859347774</v>
      </c>
      <c r="CL17" s="4">
        <v>204.51118509724105</v>
      </c>
      <c r="CM17" s="4">
        <v>201.87849001052174</v>
      </c>
      <c r="CN17" s="4">
        <v>150.25171999470479</v>
      </c>
      <c r="CO17" s="4">
        <v>131.73860489753241</v>
      </c>
      <c r="CP17" s="358">
        <v>72.421760642602138</v>
      </c>
      <c r="CQ17" s="4">
        <v>71.489467314368355</v>
      </c>
      <c r="CR17" s="4">
        <v>53.207329938564726</v>
      </c>
      <c r="CS17" s="506">
        <v>46.651442104464806</v>
      </c>
      <c r="CT17" s="358">
        <v>45.546950503004197</v>
      </c>
      <c r="CU17" s="4">
        <v>44.960619575689428</v>
      </c>
      <c r="CV17" s="4">
        <v>33.462754862704017</v>
      </c>
      <c r="CW17" s="76">
        <v>29.339675058602367</v>
      </c>
      <c r="CX17" s="4">
        <v>227.74069432579694</v>
      </c>
      <c r="CY17" s="4">
        <v>224.80896319963634</v>
      </c>
      <c r="CZ17" s="4">
        <v>167.31813968497175</v>
      </c>
      <c r="DA17" s="4">
        <v>146.70220278959505</v>
      </c>
      <c r="DB17" s="358">
        <v>246.18704587971726</v>
      </c>
      <c r="DC17" s="4">
        <v>243.01785283145784</v>
      </c>
      <c r="DD17" s="4">
        <v>180.87043535665194</v>
      </c>
      <c r="DE17" s="506">
        <v>158.58466593217295</v>
      </c>
      <c r="DF17" s="358">
        <v>209.52013158136245</v>
      </c>
      <c r="DG17" s="4">
        <v>206.8229557730038</v>
      </c>
      <c r="DH17" s="4">
        <v>153.93172812845464</v>
      </c>
      <c r="DI17" s="76">
        <v>134.96518451717913</v>
      </c>
      <c r="DJ17" s="4">
        <v>273.05888511392726</v>
      </c>
      <c r="DK17" s="4">
        <v>269.54376790954217</v>
      </c>
      <c r="DL17" s="4">
        <v>200.61282774678682</v>
      </c>
      <c r="DM17" s="4">
        <v>175.89451922974379</v>
      </c>
      <c r="DN17" s="358">
        <v>287.40835813783372</v>
      </c>
      <c r="DO17" s="4">
        <v>283.70851858142134</v>
      </c>
      <c r="DP17" s="4">
        <v>211.15519980254706</v>
      </c>
      <c r="DQ17" s="506">
        <v>185.13792347819785</v>
      </c>
      <c r="DR17" s="358">
        <v>202.00671185518038</v>
      </c>
      <c r="DS17" s="4">
        <v>199.40625712928073</v>
      </c>
      <c r="DT17" s="4">
        <v>148.41171592782987</v>
      </c>
      <c r="DU17" s="76">
        <v>130.12531508770908</v>
      </c>
      <c r="DV17" s="4">
        <v>224.77870165398849</v>
      </c>
      <c r="DW17" s="4">
        <v>221.88510058682814</v>
      </c>
      <c r="DX17" s="4">
        <v>165.14200201631894</v>
      </c>
      <c r="DY17" s="4">
        <v>144.79419574286445</v>
      </c>
      <c r="DZ17" s="358">
        <v>228.87855108939033</v>
      </c>
      <c r="EA17" s="4">
        <v>225.93217220736506</v>
      </c>
      <c r="EB17" s="4">
        <v>168.15410831796473</v>
      </c>
      <c r="EC17" s="506">
        <v>147.43516838527989</v>
      </c>
      <c r="ED17" s="358">
        <v>237.07824996019403</v>
      </c>
      <c r="EE17" s="4">
        <v>234.02631544843888</v>
      </c>
      <c r="EF17" s="4">
        <v>174.1783209212563</v>
      </c>
      <c r="EG17" s="76">
        <v>152.71711367011079</v>
      </c>
      <c r="EH17" s="4">
        <v>216.35321397369887</v>
      </c>
      <c r="EI17" s="4">
        <v>213.56807514056533</v>
      </c>
      <c r="EJ17" s="4">
        <v>158.95190529786427</v>
      </c>
      <c r="EK17" s="4">
        <v>139.36680558787154</v>
      </c>
      <c r="EL17" s="358">
        <v>212.25336453829703</v>
      </c>
      <c r="EM17" s="4">
        <v>209.52100352002844</v>
      </c>
      <c r="EN17" s="4">
        <v>155.93979899621851</v>
      </c>
      <c r="EO17" s="506">
        <v>136.72583294545609</v>
      </c>
      <c r="EP17" s="358">
        <v>202.23250066466628</v>
      </c>
      <c r="EQ17" s="4">
        <v>199.62913933446973</v>
      </c>
      <c r="ER17" s="4">
        <v>148.57760004299297</v>
      </c>
      <c r="ES17" s="76">
        <v>130.27075995787109</v>
      </c>
      <c r="ET17" s="4">
        <v>208.38227481776903</v>
      </c>
      <c r="EU17" s="4">
        <v>205.69974676527508</v>
      </c>
      <c r="EV17" s="4">
        <v>153.09575949546164</v>
      </c>
      <c r="EW17" s="4">
        <v>134.23221892149425</v>
      </c>
      <c r="EX17" s="358">
        <v>80.211474569865644</v>
      </c>
      <c r="EY17" s="4">
        <v>79.178903393388495</v>
      </c>
      <c r="EZ17" s="4">
        <v>58.930331911691717</v>
      </c>
      <c r="FA17" s="506">
        <v>51.669290125054154</v>
      </c>
      <c r="FB17" s="358">
        <v>79.950034895724087</v>
      </c>
      <c r="FC17" s="4">
        <v>78.920829261064398</v>
      </c>
      <c r="FD17" s="4">
        <v>58.738255567818655</v>
      </c>
      <c r="FE17" s="76">
        <v>51.50088027539288</v>
      </c>
      <c r="FF17" s="4">
        <v>79.602438965331316</v>
      </c>
      <c r="FG17" s="4">
        <v>78.577707971497134</v>
      </c>
      <c r="FH17" s="4">
        <v>58.482881337896508</v>
      </c>
      <c r="FI17" s="4">
        <v>51.276971725275047</v>
      </c>
      <c r="FJ17" s="358">
        <v>92.04756163554751</v>
      </c>
      <c r="FK17" s="4">
        <v>90.862623202242872</v>
      </c>
      <c r="FL17" s="4">
        <v>67.626151843399541</v>
      </c>
      <c r="FM17" s="506">
        <v>59.293663318810061</v>
      </c>
      <c r="FN17" s="358">
        <v>93.033902224354335</v>
      </c>
      <c r="FO17" s="4">
        <v>91.83626651964741</v>
      </c>
      <c r="FP17" s="4">
        <v>68.350803504375193</v>
      </c>
      <c r="FQ17" s="76">
        <v>59.929027751623053</v>
      </c>
      <c r="FR17" s="4">
        <v>96.74159214854383</v>
      </c>
      <c r="FS17" s="4">
        <v>95.496226941698183</v>
      </c>
      <c r="FT17" s="4">
        <v>71.074795290211398</v>
      </c>
      <c r="FU17" s="4">
        <v>62.317385619546592</v>
      </c>
      <c r="FV17" s="358">
        <v>93.84</v>
      </c>
      <c r="FW17" s="4">
        <v>97.56</v>
      </c>
      <c r="FX17" s="4">
        <v>88.2</v>
      </c>
      <c r="FY17" s="506">
        <v>78.58</v>
      </c>
      <c r="FZ17" s="358">
        <v>103.97137003689285</v>
      </c>
      <c r="GA17" s="4">
        <v>108.32913020554346</v>
      </c>
      <c r="GB17" s="4">
        <v>97.320320880943072</v>
      </c>
      <c r="GC17" s="76">
        <v>88.206772300412055</v>
      </c>
      <c r="GD17" s="4">
        <v>115.67897827479898</v>
      </c>
      <c r="GE17" s="4">
        <v>120.97936912524258</v>
      </c>
      <c r="GF17" s="4">
        <v>108.94382595537893</v>
      </c>
      <c r="GG17" s="4">
        <v>98.084204785732254</v>
      </c>
      <c r="GH17" s="358">
        <v>130</v>
      </c>
      <c r="GI17" s="4">
        <v>135.66999999999999</v>
      </c>
      <c r="GJ17" s="4">
        <v>120.26</v>
      </c>
      <c r="GK17" s="506">
        <v>111.81</v>
      </c>
      <c r="GL17" s="358">
        <v>147.03299686321867</v>
      </c>
      <c r="GM17" s="4">
        <v>149.80720435120392</v>
      </c>
      <c r="GN17" s="4">
        <v>133.16195942329236</v>
      </c>
      <c r="GO17" s="76">
        <v>124.83933695933661</v>
      </c>
      <c r="GP17" s="4">
        <v>163.18161737085913</v>
      </c>
      <c r="GQ17" s="4">
        <v>165.5968836898208</v>
      </c>
      <c r="GR17" s="4">
        <v>147.4768700612963</v>
      </c>
      <c r="GS17" s="76">
        <v>138.69650336182298</v>
      </c>
      <c r="GT17" s="510">
        <v>181.00104998775694</v>
      </c>
      <c r="GU17" s="510">
        <v>182.98455647725197</v>
      </c>
      <c r="GV17" s="510">
        <v>163.25689515785501</v>
      </c>
      <c r="GW17" s="483">
        <v>152.64937160002236</v>
      </c>
      <c r="GX17" s="708">
        <v>201.01983954813068</v>
      </c>
      <c r="GY17" s="430">
        <v>202.36265081563204</v>
      </c>
      <c r="GZ17" s="430">
        <v>180.93767884373608</v>
      </c>
      <c r="HA17" s="512">
        <v>168.46384649778469</v>
      </c>
      <c r="HB17" s="9"/>
      <c r="HC17" s="9"/>
      <c r="HD17" s="53"/>
      <c r="HE17" s="53"/>
      <c r="HF17" s="53"/>
      <c r="HG17" s="586"/>
      <c r="HH17" s="56"/>
      <c r="HI17" s="584"/>
      <c r="HJ17" s="56"/>
      <c r="HK17" s="56"/>
      <c r="HL17" s="56"/>
      <c r="HM17" s="56"/>
    </row>
    <row r="18" spans="1:221" ht="15.75" customHeight="1" x14ac:dyDescent="0.25">
      <c r="A18" s="3" t="s">
        <v>16</v>
      </c>
      <c r="B18" s="689">
        <v>6.6658221298724856</v>
      </c>
      <c r="C18" s="4">
        <v>28.191648777421857</v>
      </c>
      <c r="D18" s="4">
        <v>25.196087807941865</v>
      </c>
      <c r="E18" s="506">
        <v>53.946441284763807</v>
      </c>
      <c r="F18" s="689">
        <v>7.4610430155414829</v>
      </c>
      <c r="G18" s="4">
        <v>31.554863017535343</v>
      </c>
      <c r="H18" s="4">
        <v>28.201936879766507</v>
      </c>
      <c r="I18" s="506">
        <v>60.382157087156678</v>
      </c>
      <c r="J18" s="689">
        <v>8.5603189457309821</v>
      </c>
      <c r="K18" s="4">
        <v>36.204012114162808</v>
      </c>
      <c r="L18" s="4">
        <v>32.357081184935872</v>
      </c>
      <c r="M18" s="4">
        <v>69.278587755170363</v>
      </c>
      <c r="N18" s="689">
        <v>9.9402610708624781</v>
      </c>
      <c r="O18" s="4">
        <v>42.04017800141856</v>
      </c>
      <c r="P18" s="4">
        <v>37.573113397808044</v>
      </c>
      <c r="Q18" s="506">
        <v>80.446447529910941</v>
      </c>
      <c r="R18" s="689">
        <v>10.583454434271227</v>
      </c>
      <c r="S18" s="4">
        <v>44.760424813275058</v>
      </c>
      <c r="T18" s="4">
        <v>40.004314852960327</v>
      </c>
      <c r="U18" s="506">
        <v>85.651805899493411</v>
      </c>
      <c r="V18" s="689">
        <v>12.922339392121222</v>
      </c>
      <c r="W18" s="4">
        <v>54.652231401844126</v>
      </c>
      <c r="X18" s="4">
        <v>48.845047417150454</v>
      </c>
      <c r="Y18" s="4">
        <v>104.58038178888421</v>
      </c>
      <c r="Z18" s="689">
        <v>12.957422666488972</v>
      </c>
      <c r="AA18" s="4">
        <v>54.800608500672666</v>
      </c>
      <c r="AB18" s="4">
        <v>48.977658405613305</v>
      </c>
      <c r="AC18" s="506">
        <v>104.86431042722508</v>
      </c>
      <c r="AD18" s="689">
        <v>11.109703549787476</v>
      </c>
      <c r="AE18" s="4">
        <v>46.986081295703094</v>
      </c>
      <c r="AF18" s="4">
        <v>41.99347967990311</v>
      </c>
      <c r="AG18" s="506">
        <v>89.910735474606341</v>
      </c>
      <c r="AH18" s="689">
        <v>11.717813638828474</v>
      </c>
      <c r="AI18" s="4">
        <v>49.55795100873106</v>
      </c>
      <c r="AJ18" s="4">
        <v>44.292070146592543</v>
      </c>
      <c r="AK18" s="4">
        <v>94.832165205847957</v>
      </c>
      <c r="AL18" s="689">
        <v>15.401557447442215</v>
      </c>
      <c r="AM18" s="4">
        <v>65.137546385727347</v>
      </c>
      <c r="AN18" s="4">
        <v>58.216223935191991</v>
      </c>
      <c r="AO18" s="506">
        <v>124.64467223163847</v>
      </c>
      <c r="AP18" s="689">
        <v>18.57074656532896</v>
      </c>
      <c r="AQ18" s="4">
        <v>78.540944313238441</v>
      </c>
      <c r="AR18" s="4">
        <v>70.195416559669624</v>
      </c>
      <c r="AS18" s="506">
        <v>150.29289256176304</v>
      </c>
      <c r="AT18" s="689">
        <v>17.991872538261084</v>
      </c>
      <c r="AU18" s="4">
        <v>76.092722182567599</v>
      </c>
      <c r="AV18" s="4">
        <v>68.007335250032554</v>
      </c>
      <c r="AW18" s="4">
        <v>145.60807002913879</v>
      </c>
      <c r="AX18" s="689">
        <v>22.283726435915828</v>
      </c>
      <c r="AY18" s="4">
        <v>94.244187272591844</v>
      </c>
      <c r="AZ18" s="4">
        <v>84.230079505321456</v>
      </c>
      <c r="BA18" s="506">
        <v>180.34200678617094</v>
      </c>
      <c r="BB18" s="689">
        <v>27.639772989392313</v>
      </c>
      <c r="BC18" s="4">
        <v>116.89642436041503</v>
      </c>
      <c r="BD18" s="4">
        <v>104.47535707731683</v>
      </c>
      <c r="BE18" s="506">
        <v>223.68844557287588</v>
      </c>
      <c r="BF18" s="689">
        <v>69.115278104015232</v>
      </c>
      <c r="BG18" s="4">
        <v>292.30807655821837</v>
      </c>
      <c r="BH18" s="4">
        <v>261.24828746554061</v>
      </c>
      <c r="BI18" s="4">
        <v>559.34935248410295</v>
      </c>
      <c r="BJ18" s="689">
        <v>69.378929225943864</v>
      </c>
      <c r="BK18" s="4">
        <v>293.42313178837156</v>
      </c>
      <c r="BL18" s="4">
        <v>262.2448602347128</v>
      </c>
      <c r="BM18" s="506">
        <v>561.48307875097191</v>
      </c>
      <c r="BN18" s="689">
        <v>85.579215886491838</v>
      </c>
      <c r="BO18" s="4">
        <v>361.93873012409523</v>
      </c>
      <c r="BP18" s="4">
        <v>323.48019434057574</v>
      </c>
      <c r="BQ18" s="506">
        <v>692.59185964883727</v>
      </c>
      <c r="BR18" s="689">
        <v>99.144163920782347</v>
      </c>
      <c r="BS18" s="4">
        <v>419.30873538614873</v>
      </c>
      <c r="BT18" s="4">
        <v>374.75423302973741</v>
      </c>
      <c r="BU18" s="4">
        <v>802.37286766333159</v>
      </c>
      <c r="BV18" s="689">
        <v>126.8254521181765</v>
      </c>
      <c r="BW18" s="4">
        <v>536.38073931351084</v>
      </c>
      <c r="BX18" s="4">
        <v>479.38651311006862</v>
      </c>
      <c r="BY18" s="506">
        <v>1026.3972954582441</v>
      </c>
      <c r="BZ18" s="689">
        <v>151.97782095489535</v>
      </c>
      <c r="CA18" s="4">
        <v>642.75722736698265</v>
      </c>
      <c r="CB18" s="4">
        <v>574.45975110536926</v>
      </c>
      <c r="CC18" s="506">
        <v>1229.955200572753</v>
      </c>
      <c r="CD18" s="689">
        <v>203.82563797927457</v>
      </c>
      <c r="CE18" s="4">
        <v>862.03632287073481</v>
      </c>
      <c r="CF18" s="4">
        <v>770.438900405195</v>
      </c>
      <c r="CG18" s="4">
        <v>1649.5591387447962</v>
      </c>
      <c r="CH18" s="358">
        <v>765.99944172685991</v>
      </c>
      <c r="CI18" s="4">
        <v>3239.6284815475501</v>
      </c>
      <c r="CJ18" s="4">
        <v>2895.3951693507929</v>
      </c>
      <c r="CK18" s="76">
        <v>6199.2269073747984</v>
      </c>
      <c r="CL18" s="4">
        <v>864.61560236840751</v>
      </c>
      <c r="CM18" s="4">
        <v>3656.704141596329</v>
      </c>
      <c r="CN18" s="4">
        <v>3268.1536070041643</v>
      </c>
      <c r="CO18" s="4">
        <v>6997.3266490310998</v>
      </c>
      <c r="CP18" s="358">
        <v>610.39167131738134</v>
      </c>
      <c r="CQ18" s="4">
        <v>2581.5191703551081</v>
      </c>
      <c r="CR18" s="4">
        <v>2307.2146013058009</v>
      </c>
      <c r="CS18" s="506">
        <v>4939.8945570217111</v>
      </c>
      <c r="CT18" s="358">
        <v>541.83661431784014</v>
      </c>
      <c r="CU18" s="4">
        <v>2291.58042743756</v>
      </c>
      <c r="CV18" s="4">
        <v>2048.0838891168237</v>
      </c>
      <c r="CW18" s="76">
        <v>4385.0790691277771</v>
      </c>
      <c r="CX18" s="4">
        <v>649.33644475054155</v>
      </c>
      <c r="CY18" s="4">
        <v>2746.2276418613715</v>
      </c>
      <c r="CZ18" s="4">
        <v>2454.4216392321305</v>
      </c>
      <c r="DA18" s="4">
        <v>5255.074274155957</v>
      </c>
      <c r="DB18" s="358">
        <v>624.07824136948</v>
      </c>
      <c r="DC18" s="4">
        <v>2639.4035495597673</v>
      </c>
      <c r="DD18" s="4">
        <v>2358.9483580883002</v>
      </c>
      <c r="DE18" s="506">
        <v>5050.6598509824535</v>
      </c>
      <c r="DF18" s="358">
        <v>655.90520315466324</v>
      </c>
      <c r="DG18" s="4">
        <v>2774.0087806653678</v>
      </c>
      <c r="DH18" s="4">
        <v>2479.2508366386583</v>
      </c>
      <c r="DI18" s="76">
        <v>5308.2351795413115</v>
      </c>
      <c r="DJ18" s="4">
        <v>740.18516844706949</v>
      </c>
      <c r="DK18" s="4">
        <v>3130.4526122295133</v>
      </c>
      <c r="DL18" s="4">
        <v>2797.8200040398269</v>
      </c>
      <c r="DM18" s="4">
        <v>5990.3122152835922</v>
      </c>
      <c r="DN18" s="358">
        <v>752.36491186507328</v>
      </c>
      <c r="DO18" s="4">
        <v>3181.9641950394866</v>
      </c>
      <c r="DP18" s="4">
        <v>2843.8581188678468</v>
      </c>
      <c r="DQ18" s="506">
        <v>6088.8827742275944</v>
      </c>
      <c r="DR18" s="358">
        <v>809.69449050941353</v>
      </c>
      <c r="DS18" s="4">
        <v>3424.4272122351977</v>
      </c>
      <c r="DT18" s="4">
        <v>3060.5577351149932</v>
      </c>
      <c r="DU18" s="76">
        <v>6552.8505621403974</v>
      </c>
      <c r="DV18" s="4">
        <v>884.99606116987297</v>
      </c>
      <c r="DW18" s="4">
        <v>3742.8988712574733</v>
      </c>
      <c r="DX18" s="4">
        <v>3345.1895403853764</v>
      </c>
      <c r="DY18" s="4">
        <v>7162.2655271872791</v>
      </c>
      <c r="DZ18" s="358">
        <v>842.23130387930416</v>
      </c>
      <c r="EA18" s="4">
        <v>3562.034606640429</v>
      </c>
      <c r="EB18" s="4">
        <v>3183.5433759985831</v>
      </c>
      <c r="EC18" s="506">
        <v>6816.1707134816852</v>
      </c>
      <c r="ED18" s="358">
        <v>807.44740678615915</v>
      </c>
      <c r="EE18" s="4">
        <v>3414.9236590552296</v>
      </c>
      <c r="EF18" s="4">
        <v>3052.0640013039474</v>
      </c>
      <c r="EG18" s="76">
        <v>6534.6649328546655</v>
      </c>
      <c r="EH18" s="4">
        <v>800.18049122211914</v>
      </c>
      <c r="EI18" s="4">
        <v>3384.1898159845455</v>
      </c>
      <c r="EJ18" s="4">
        <v>3024.5958452270088</v>
      </c>
      <c r="EK18" s="4">
        <v>6475.8538475663281</v>
      </c>
      <c r="EL18" s="358">
        <v>756.17027769149524</v>
      </c>
      <c r="EM18" s="4">
        <v>3198.0581643590886</v>
      </c>
      <c r="EN18" s="4">
        <v>2858.2419907497842</v>
      </c>
      <c r="EO18" s="506">
        <v>6119.6795671996333</v>
      </c>
      <c r="EP18" s="358">
        <v>763.73130803898482</v>
      </c>
      <c r="EQ18" s="4">
        <v>3230.035902108285</v>
      </c>
      <c r="ER18" s="4">
        <v>2886.8218689466694</v>
      </c>
      <c r="ES18" s="76">
        <v>6180.8709209060617</v>
      </c>
      <c r="ET18" s="4">
        <v>766.02341529767784</v>
      </c>
      <c r="EU18" s="4">
        <v>3239.7298725650826</v>
      </c>
      <c r="EV18" s="4">
        <v>2895.4857868595759</v>
      </c>
      <c r="EW18" s="4">
        <v>6199.4209252776645</v>
      </c>
      <c r="EX18" s="358">
        <v>736.14883773105987</v>
      </c>
      <c r="EY18" s="4">
        <v>3113.3818270092902</v>
      </c>
      <c r="EZ18" s="4">
        <v>2782.5631098171757</v>
      </c>
      <c r="FA18" s="506">
        <v>5957.646225442476</v>
      </c>
      <c r="FB18" s="358">
        <v>761.91282498425653</v>
      </c>
      <c r="FC18" s="4">
        <v>3222.3450224856729</v>
      </c>
      <c r="FD18" s="4">
        <v>2879.9481993780119</v>
      </c>
      <c r="FE18" s="76">
        <v>6166.1539531520602</v>
      </c>
      <c r="FF18" s="4">
        <v>789.23275545566275</v>
      </c>
      <c r="FG18" s="4">
        <v>3337.8887422951011</v>
      </c>
      <c r="FH18" s="4">
        <v>2983.2145862771758</v>
      </c>
      <c r="FI18" s="4">
        <v>6387.2539159720618</v>
      </c>
      <c r="FJ18" s="358">
        <v>822.26775132157559</v>
      </c>
      <c r="FK18" s="4">
        <v>3477.6030915036977</v>
      </c>
      <c r="FL18" s="4">
        <v>3108.0833031969382</v>
      </c>
      <c r="FM18" s="506">
        <v>6654.6058539777896</v>
      </c>
      <c r="FN18" s="358">
        <v>912.62355501323657</v>
      </c>
      <c r="FO18" s="4">
        <v>3859.743363633298</v>
      </c>
      <c r="FP18" s="4">
        <v>3449.6184836167313</v>
      </c>
      <c r="FQ18" s="76">
        <v>7385.8545977367357</v>
      </c>
      <c r="FR18" s="4">
        <v>963.41127243047015</v>
      </c>
      <c r="FS18" s="4">
        <v>4074.5389978007806</v>
      </c>
      <c r="FT18" s="4">
        <v>3641.5905708818373</v>
      </c>
      <c r="FU18" s="4">
        <v>7796.8791588869117</v>
      </c>
      <c r="FV18" s="358">
        <v>890.96</v>
      </c>
      <c r="FW18" s="4">
        <v>3992.83</v>
      </c>
      <c r="FX18" s="4">
        <v>4205.34</v>
      </c>
      <c r="FY18" s="506">
        <v>9365.1200000000008</v>
      </c>
      <c r="FZ18" s="358">
        <v>969.22353623961351</v>
      </c>
      <c r="GA18" s="4">
        <v>4347.8433745341817</v>
      </c>
      <c r="GB18" s="4">
        <v>4615.5018668014964</v>
      </c>
      <c r="GC18" s="76">
        <v>10287.878588234313</v>
      </c>
      <c r="GD18" s="4">
        <v>1051.1945554467584</v>
      </c>
      <c r="GE18" s="4">
        <v>4724.7811693222156</v>
      </c>
      <c r="GF18" s="4">
        <v>5053.3848058281274</v>
      </c>
      <c r="GG18" s="4">
        <v>11277.216672156195</v>
      </c>
      <c r="GH18" s="358">
        <v>1137.72</v>
      </c>
      <c r="GI18" s="4">
        <v>5107.63</v>
      </c>
      <c r="GJ18" s="4">
        <v>5519.15</v>
      </c>
      <c r="GK18" s="506">
        <v>12442.28</v>
      </c>
      <c r="GL18" s="358">
        <v>1229.936797835689</v>
      </c>
      <c r="GM18" s="4">
        <v>5530.7650438007422</v>
      </c>
      <c r="GN18" s="4">
        <v>5978.4936425846126</v>
      </c>
      <c r="GO18" s="76">
        <v>13597.780914830111</v>
      </c>
      <c r="GP18" s="4">
        <v>1304.962942503666</v>
      </c>
      <c r="GQ18" s="4">
        <v>5977.0977828354626</v>
      </c>
      <c r="GR18" s="4">
        <v>6465.1430250909998</v>
      </c>
      <c r="GS18" s="76">
        <v>14650.249157637962</v>
      </c>
      <c r="GT18" s="510">
        <v>1374.647963633362</v>
      </c>
      <c r="GU18" s="510">
        <v>6405.0579840864821</v>
      </c>
      <c r="GV18" s="510">
        <v>6975.8893240731886</v>
      </c>
      <c r="GW18" s="483">
        <v>15775.388292944557</v>
      </c>
      <c r="GX18" s="708">
        <v>1448.3290944841103</v>
      </c>
      <c r="GY18" s="430">
        <v>6870.707492658903</v>
      </c>
      <c r="GZ18" s="430">
        <v>7564.0021793965943</v>
      </c>
      <c r="HA18" s="512">
        <v>16960.119953744692</v>
      </c>
      <c r="HB18" s="9"/>
      <c r="HC18" s="9"/>
      <c r="HD18" s="53"/>
      <c r="HE18" s="53"/>
      <c r="HF18" s="53"/>
      <c r="HG18" s="586"/>
      <c r="HH18" s="56"/>
      <c r="HI18" s="584"/>
      <c r="HJ18" s="56"/>
      <c r="HK18" s="56"/>
      <c r="HL18" s="56"/>
      <c r="HM18" s="56"/>
    </row>
    <row r="19" spans="1:221" s="56" customFormat="1" ht="15.75" customHeight="1" x14ac:dyDescent="0.25">
      <c r="A19" s="5" t="s">
        <v>17</v>
      </c>
      <c r="B19" s="690">
        <v>34.005244421289468</v>
      </c>
      <c r="C19" s="6">
        <v>27.712692431389563</v>
      </c>
      <c r="D19" s="6">
        <v>22.742223381586648</v>
      </c>
      <c r="E19" s="507">
        <v>26.339839765734329</v>
      </c>
      <c r="F19" s="690">
        <v>35.539777111780872</v>
      </c>
      <c r="G19" s="6">
        <v>28.963265194538909</v>
      </c>
      <c r="H19" s="6">
        <v>23.768496999889294</v>
      </c>
      <c r="I19" s="507">
        <v>27.528460693790933</v>
      </c>
      <c r="J19" s="690">
        <v>34.619057497486025</v>
      </c>
      <c r="K19" s="6">
        <v>28.212921536649301</v>
      </c>
      <c r="L19" s="6">
        <v>23.152732828907709</v>
      </c>
      <c r="M19" s="6">
        <v>26.815288136956969</v>
      </c>
      <c r="N19" s="690">
        <v>36.337734110836401</v>
      </c>
      <c r="O19" s="6">
        <v>29.613563031376575</v>
      </c>
      <c r="P19" s="6">
        <v>24.302159281406674</v>
      </c>
      <c r="Q19" s="507">
        <v>28.146543576380367</v>
      </c>
      <c r="R19" s="690">
        <v>39.28403687657989</v>
      </c>
      <c r="S19" s="6">
        <v>32.014662736623322</v>
      </c>
      <c r="T19" s="6">
        <v>26.272604628547754</v>
      </c>
      <c r="U19" s="507">
        <v>30.428695758249045</v>
      </c>
      <c r="V19" s="690">
        <v>49.780240479541078</v>
      </c>
      <c r="W19" s="6">
        <v>40.568580436564865</v>
      </c>
      <c r="X19" s="6">
        <v>33.292316177737852</v>
      </c>
      <c r="Y19" s="6">
        <v>38.558862906156207</v>
      </c>
      <c r="Z19" s="690">
        <v>49.166427403344514</v>
      </c>
      <c r="AA19" s="6">
        <v>40.068351331305124</v>
      </c>
      <c r="AB19" s="6">
        <v>32.881806730416798</v>
      </c>
      <c r="AC19" s="507">
        <v>38.083414534933567</v>
      </c>
      <c r="AD19" s="690">
        <v>41.677907873746477</v>
      </c>
      <c r="AE19" s="6">
        <v>33.965556247136306</v>
      </c>
      <c r="AF19" s="6">
        <v>27.873591473099886</v>
      </c>
      <c r="AG19" s="507">
        <v>32.28294440601735</v>
      </c>
      <c r="AH19" s="690">
        <v>35.908064957498809</v>
      </c>
      <c r="AI19" s="6">
        <v>29.263402657694755</v>
      </c>
      <c r="AJ19" s="6">
        <v>24.014802668281931</v>
      </c>
      <c r="AK19" s="6">
        <v>27.813729716524517</v>
      </c>
      <c r="AL19" s="690">
        <v>51.437535785271791</v>
      </c>
      <c r="AM19" s="6">
        <v>41.919199020766158</v>
      </c>
      <c r="AN19" s="6">
        <v>34.400691685504711</v>
      </c>
      <c r="AO19" s="507">
        <v>39.842573508457342</v>
      </c>
      <c r="AP19" s="690">
        <v>67.826344919719972</v>
      </c>
      <c r="AQ19" s="6">
        <v>55.275316131201201</v>
      </c>
      <c r="AR19" s="6">
        <v>45.361293928976984</v>
      </c>
      <c r="AS19" s="507">
        <v>52.537045020101864</v>
      </c>
      <c r="AT19" s="690">
        <v>95.754839886663476</v>
      </c>
      <c r="AU19" s="6">
        <v>78.035740420519346</v>
      </c>
      <c r="AV19" s="6">
        <v>64.039473782085153</v>
      </c>
      <c r="AW19" s="6">
        <v>74.169945910732054</v>
      </c>
      <c r="AX19" s="690">
        <v>118.00556389878881</v>
      </c>
      <c r="AY19" s="6">
        <v>96.169045486184899</v>
      </c>
      <c r="AZ19" s="6">
        <v>78.920441247473519</v>
      </c>
      <c r="BA19" s="507">
        <v>91.404949367552803</v>
      </c>
      <c r="BB19" s="690">
        <v>131.84704876702125</v>
      </c>
      <c r="BC19" s="6">
        <v>107.44921180979203</v>
      </c>
      <c r="BD19" s="6">
        <v>88.177429284563402</v>
      </c>
      <c r="BE19" s="507">
        <v>102.12631013862337</v>
      </c>
      <c r="BF19" s="690">
        <v>480.99940774061702</v>
      </c>
      <c r="BG19" s="6">
        <v>391.99214336630251</v>
      </c>
      <c r="BH19" s="6">
        <v>321.68555654902093</v>
      </c>
      <c r="BI19" s="6">
        <v>372.5733351697092</v>
      </c>
      <c r="BJ19" s="690">
        <v>593.08153954802196</v>
      </c>
      <c r="BK19" s="6">
        <v>483.3338672295917</v>
      </c>
      <c r="BL19" s="6">
        <v>396.64449073778991</v>
      </c>
      <c r="BM19" s="507">
        <v>459.39010248459664</v>
      </c>
      <c r="BN19" s="690">
        <v>785.91091743517154</v>
      </c>
      <c r="BO19" s="6">
        <v>640.48084064693887</v>
      </c>
      <c r="BP19" s="6">
        <v>525.60603361370045</v>
      </c>
      <c r="BQ19" s="507">
        <v>608.75220830418937</v>
      </c>
      <c r="BR19" s="690">
        <v>917.90835040586092</v>
      </c>
      <c r="BS19" s="6">
        <v>748.05260858751956</v>
      </c>
      <c r="BT19" s="6">
        <v>613.88403771285755</v>
      </c>
      <c r="BU19" s="6">
        <v>710.99500329376235</v>
      </c>
      <c r="BV19" s="690">
        <v>882.62637478608269</v>
      </c>
      <c r="BW19" s="6">
        <v>719.29943961718971</v>
      </c>
      <c r="BX19" s="6">
        <v>590.28795468084309</v>
      </c>
      <c r="BY19" s="507">
        <v>683.66623091588485</v>
      </c>
      <c r="BZ19" s="690">
        <v>852.84109526364443</v>
      </c>
      <c r="CA19" s="6">
        <v>695.02582228446079</v>
      </c>
      <c r="CB19" s="6">
        <v>570.36798374958869</v>
      </c>
      <c r="CC19" s="507">
        <v>660.59509870230613</v>
      </c>
      <c r="CD19" s="690">
        <v>937.90638042834485</v>
      </c>
      <c r="CE19" s="6">
        <v>764.35007283688185</v>
      </c>
      <c r="CF19" s="6">
        <v>627.2584355065776</v>
      </c>
      <c r="CG19" s="6">
        <v>726.48511122819593</v>
      </c>
      <c r="CH19" s="359">
        <v>2570.9560696492949</v>
      </c>
      <c r="CI19" s="6">
        <v>2095.2096073804187</v>
      </c>
      <c r="CJ19" s="6">
        <v>1719.4188201042541</v>
      </c>
      <c r="CK19" s="79">
        <v>1991.4155028660332</v>
      </c>
      <c r="CL19" s="6">
        <v>2050.5806889767555</v>
      </c>
      <c r="CM19" s="6">
        <v>1671.127877668843</v>
      </c>
      <c r="CN19" s="6">
        <v>1371.3991734016436</v>
      </c>
      <c r="CO19" s="6">
        <v>1588.3422599527585</v>
      </c>
      <c r="CP19" s="359">
        <v>1807.786926687206</v>
      </c>
      <c r="CQ19" s="6">
        <v>1473.262255083353</v>
      </c>
      <c r="CR19" s="6">
        <v>1209.0221615137989</v>
      </c>
      <c r="CS19" s="507">
        <v>1400.2786567156427</v>
      </c>
      <c r="CT19" s="359">
        <v>1473.7559887517996</v>
      </c>
      <c r="CU19" s="6">
        <v>1201.0425782920554</v>
      </c>
      <c r="CV19" s="6">
        <v>985.62702537615201</v>
      </c>
      <c r="CW19" s="79">
        <v>1141.5444075799935</v>
      </c>
      <c r="CX19" s="6">
        <v>1015.2376208329686</v>
      </c>
      <c r="CY19" s="6">
        <v>827.37143666303007</v>
      </c>
      <c r="CZ19" s="6">
        <v>678.97646822732111</v>
      </c>
      <c r="DA19" s="6">
        <v>786.38447427668041</v>
      </c>
      <c r="DB19" s="359">
        <v>1013.6908118809532</v>
      </c>
      <c r="DC19" s="6">
        <v>826.11085931777552</v>
      </c>
      <c r="DD19" s="6">
        <v>677.94198442007212</v>
      </c>
      <c r="DE19" s="507">
        <v>785.18634438119932</v>
      </c>
      <c r="DF19" s="359">
        <v>1108.0246744962217</v>
      </c>
      <c r="DG19" s="6">
        <v>902.98856935961862</v>
      </c>
      <c r="DH19" s="6">
        <v>741.03112883160907</v>
      </c>
      <c r="DI19" s="79">
        <v>858.25562731255104</v>
      </c>
      <c r="DJ19" s="6">
        <v>1220.9141064049122</v>
      </c>
      <c r="DK19" s="6">
        <v>994.98820525346355</v>
      </c>
      <c r="DL19" s="6">
        <v>816.52997383566151</v>
      </c>
      <c r="DM19" s="6">
        <v>945.69771450596306</v>
      </c>
      <c r="DN19" s="359">
        <v>1271.6917931332725</v>
      </c>
      <c r="DO19" s="6">
        <v>1036.3696579860755</v>
      </c>
      <c r="DP19" s="6">
        <v>850.48936786529612</v>
      </c>
      <c r="DQ19" s="507">
        <v>985.02918101535602</v>
      </c>
      <c r="DR19" s="359">
        <v>1335.2736206310933</v>
      </c>
      <c r="DS19" s="6">
        <v>1088.1858898544056</v>
      </c>
      <c r="DT19" s="6">
        <v>893.01198896604797</v>
      </c>
      <c r="DU19" s="79">
        <v>1034.2785005484534</v>
      </c>
      <c r="DV19" s="6">
        <v>1388.6876345217181</v>
      </c>
      <c r="DW19" s="6">
        <v>1131.7158265941082</v>
      </c>
      <c r="DX19" s="6">
        <v>928.73452107192645</v>
      </c>
      <c r="DY19" s="6">
        <v>1075.6520178122475</v>
      </c>
      <c r="DZ19" s="359">
        <v>1442.8443622345408</v>
      </c>
      <c r="EA19" s="6">
        <v>1175.8510405511749</v>
      </c>
      <c r="EB19" s="6">
        <v>964.95376960906344</v>
      </c>
      <c r="EC19" s="507">
        <v>1117.6008276052212</v>
      </c>
      <c r="ED19" s="359">
        <v>1514.9858130799225</v>
      </c>
      <c r="EE19" s="6">
        <v>1234.6429672923523</v>
      </c>
      <c r="EF19" s="6">
        <v>1013.2009449527076</v>
      </c>
      <c r="EG19" s="79">
        <v>1173.4802746750183</v>
      </c>
      <c r="EH19" s="6">
        <v>1560.4356023068967</v>
      </c>
      <c r="EI19" s="6">
        <v>1271.6824313913094</v>
      </c>
      <c r="EJ19" s="6">
        <v>1043.5971169795953</v>
      </c>
      <c r="EK19" s="6">
        <v>1208.6848493221987</v>
      </c>
      <c r="EL19" s="359">
        <v>1602.5677318570288</v>
      </c>
      <c r="EM19" s="6">
        <v>1306.018157176338</v>
      </c>
      <c r="EN19" s="6">
        <v>1071.7744854437128</v>
      </c>
      <c r="EO19" s="507">
        <v>1241.3196255229209</v>
      </c>
      <c r="EP19" s="359">
        <v>1621.798495534267</v>
      </c>
      <c r="EQ19" s="6">
        <v>1321.6903350441257</v>
      </c>
      <c r="ER19" s="6">
        <v>1084.6357464282817</v>
      </c>
      <c r="ES19" s="79">
        <v>1256.2154229933262</v>
      </c>
      <c r="ET19" s="6">
        <v>1725.5942867191054</v>
      </c>
      <c r="EU19" s="6">
        <v>1406.2790767435476</v>
      </c>
      <c r="EV19" s="6">
        <v>1154.0528939702726</v>
      </c>
      <c r="EW19" s="6">
        <v>1336.613742567075</v>
      </c>
      <c r="EX19" s="359">
        <v>1829.1292073465604</v>
      </c>
      <c r="EY19" s="6">
        <v>1490.6552210732343</v>
      </c>
      <c r="EZ19" s="6">
        <v>1223.2955749971522</v>
      </c>
      <c r="FA19" s="507">
        <v>1416.809996583054</v>
      </c>
      <c r="FB19" s="359">
        <v>1898.6343310296777</v>
      </c>
      <c r="FC19" s="6">
        <v>1547.2986638073207</v>
      </c>
      <c r="FD19" s="6">
        <v>1269.779612264552</v>
      </c>
      <c r="FE19" s="79">
        <v>1470.6473928984497</v>
      </c>
      <c r="FF19" s="6">
        <v>1974.5783538820974</v>
      </c>
      <c r="FG19" s="6">
        <v>1609.1895098555822</v>
      </c>
      <c r="FH19" s="6">
        <v>1320.5698936343504</v>
      </c>
      <c r="FI19" s="6">
        <v>1529.4722426279711</v>
      </c>
      <c r="FJ19" s="359">
        <v>2211.5316847516369</v>
      </c>
      <c r="FK19" s="6">
        <v>1802.2954525045254</v>
      </c>
      <c r="FL19" s="6">
        <v>1479.0409081309351</v>
      </c>
      <c r="FM19" s="507">
        <v>1713.0119546129033</v>
      </c>
      <c r="FN19" s="359">
        <v>2307.5903621110174</v>
      </c>
      <c r="FO19" s="6">
        <v>1880.5788063321484</v>
      </c>
      <c r="FP19" s="6">
        <v>1543.283584089444</v>
      </c>
      <c r="FQ19" s="79">
        <v>1787.4172474673906</v>
      </c>
      <c r="FR19" s="6">
        <v>2509.5041735258765</v>
      </c>
      <c r="FS19" s="6">
        <v>2045.1291705073397</v>
      </c>
      <c r="FT19" s="6">
        <v>1678.3206667857064</v>
      </c>
      <c r="FU19" s="6">
        <v>1943.8159891810785</v>
      </c>
      <c r="FV19" s="359">
        <v>2021.1</v>
      </c>
      <c r="FW19" s="6">
        <v>1765.32</v>
      </c>
      <c r="FX19" s="6">
        <v>1760.62</v>
      </c>
      <c r="FY19" s="507">
        <v>2075.4299999999998</v>
      </c>
      <c r="FZ19" s="359">
        <v>2264.6717121891156</v>
      </c>
      <c r="GA19" s="6">
        <v>1978.9020572174509</v>
      </c>
      <c r="GB19" s="6">
        <v>1968.0167459585803</v>
      </c>
      <c r="GC19" s="79">
        <v>2332.8935206212886</v>
      </c>
      <c r="GD19" s="6">
        <v>2558.6387127105263</v>
      </c>
      <c r="GE19" s="6">
        <v>2235.3156896014339</v>
      </c>
      <c r="GF19" s="6">
        <v>2222.4116970254913</v>
      </c>
      <c r="GG19" s="6">
        <v>2638.4245981480581</v>
      </c>
      <c r="GH19" s="359">
        <v>2924.57</v>
      </c>
      <c r="GI19" s="6">
        <v>2509.89</v>
      </c>
      <c r="GJ19" s="6">
        <v>2455.33</v>
      </c>
      <c r="GK19" s="507">
        <v>3022.78</v>
      </c>
      <c r="GL19" s="359">
        <v>3343.8234737380949</v>
      </c>
      <c r="GM19" s="6">
        <v>2800.9148654558949</v>
      </c>
      <c r="GN19" s="6">
        <v>2714.5430414109992</v>
      </c>
      <c r="GO19" s="79">
        <v>3479.5506258086443</v>
      </c>
      <c r="GP19" s="6">
        <v>3782.5331439843831</v>
      </c>
      <c r="GQ19" s="6">
        <v>3131.9830025527817</v>
      </c>
      <c r="GR19" s="6">
        <v>3004.7276925378351</v>
      </c>
      <c r="GS19" s="79">
        <v>3897.0967009056817</v>
      </c>
      <c r="GT19" s="513">
        <v>4279.1797457895327</v>
      </c>
      <c r="GU19" s="513">
        <v>3499.9910053527342</v>
      </c>
      <c r="GV19" s="513">
        <v>3309.707553330426</v>
      </c>
      <c r="GW19" s="484">
        <v>4365.138014684454</v>
      </c>
      <c r="GX19" s="709">
        <v>4844.8878377375495</v>
      </c>
      <c r="GY19" s="431">
        <v>3928.4086963059235</v>
      </c>
      <c r="GZ19" s="431">
        <v>3684.4692100545149</v>
      </c>
      <c r="HA19" s="514">
        <v>4891.1371454539312</v>
      </c>
      <c r="HB19" s="9"/>
      <c r="HC19" s="9"/>
      <c r="HD19" s="582"/>
      <c r="HE19" s="582"/>
      <c r="HF19" s="582"/>
      <c r="HG19" s="586"/>
      <c r="HH19" s="54"/>
      <c r="HI19" s="584"/>
      <c r="HJ19" s="54"/>
      <c r="HK19" s="54"/>
      <c r="HL19" s="54"/>
      <c r="HM19" s="54"/>
    </row>
    <row r="20" spans="1:221" s="56" customFormat="1" ht="15.75" customHeight="1" x14ac:dyDescent="0.25">
      <c r="A20" s="5" t="s">
        <v>18</v>
      </c>
      <c r="B20" s="690">
        <v>94.337958039345409</v>
      </c>
      <c r="C20" s="6">
        <v>67.583813411420678</v>
      </c>
      <c r="D20" s="6">
        <v>70.215262474892228</v>
      </c>
      <c r="E20" s="507">
        <v>77.262966074341648</v>
      </c>
      <c r="F20" s="690">
        <v>94.825807854674935</v>
      </c>
      <c r="G20" s="6">
        <v>67.93330953765944</v>
      </c>
      <c r="H20" s="6">
        <v>70.578366611801826</v>
      </c>
      <c r="I20" s="507">
        <v>77.662515995863785</v>
      </c>
      <c r="J20" s="690">
        <v>95.435620123836827</v>
      </c>
      <c r="K20" s="6">
        <v>68.370179695457892</v>
      </c>
      <c r="L20" s="6">
        <v>71.032246782938813</v>
      </c>
      <c r="M20" s="6">
        <v>78.161953397766453</v>
      </c>
      <c r="N20" s="690">
        <v>110.31503949138711</v>
      </c>
      <c r="O20" s="6">
        <v>79.029811545740145</v>
      </c>
      <c r="P20" s="6">
        <v>82.106922958681352</v>
      </c>
      <c r="Q20" s="507">
        <v>90.348226004191375</v>
      </c>
      <c r="R20" s="690">
        <v>121.41362279013363</v>
      </c>
      <c r="S20" s="6">
        <v>86.980848417671993</v>
      </c>
      <c r="T20" s="6">
        <v>90.367542073374551</v>
      </c>
      <c r="U20" s="507">
        <v>99.437986718819801</v>
      </c>
      <c r="V20" s="690">
        <v>127.57272670866878</v>
      </c>
      <c r="W20" s="6">
        <v>91.393237011436369</v>
      </c>
      <c r="X20" s="6">
        <v>94.951731801858145</v>
      </c>
      <c r="Y20" s="6">
        <v>104.48230447803668</v>
      </c>
      <c r="Z20" s="690">
        <v>118.85241125965366</v>
      </c>
      <c r="AA20" s="6">
        <v>85.145993754918493</v>
      </c>
      <c r="AB20" s="6">
        <v>88.461245354599214</v>
      </c>
      <c r="AC20" s="507">
        <v>97.340349630828626</v>
      </c>
      <c r="AD20" s="690">
        <v>101.5337428154558</v>
      </c>
      <c r="AE20" s="6">
        <v>72.738881273442431</v>
      </c>
      <c r="AF20" s="6">
        <v>75.571048494308712</v>
      </c>
      <c r="AG20" s="507">
        <v>83.156327416793062</v>
      </c>
      <c r="AH20" s="690">
        <v>101.28981790779103</v>
      </c>
      <c r="AI20" s="6">
        <v>72.564133210323035</v>
      </c>
      <c r="AJ20" s="6">
        <v>75.389496425853906</v>
      </c>
      <c r="AK20" s="6">
        <v>82.956552456031986</v>
      </c>
      <c r="AL20" s="690">
        <v>125.49936499351834</v>
      </c>
      <c r="AM20" s="6">
        <v>89.907878474921631</v>
      </c>
      <c r="AN20" s="6">
        <v>93.408539219992392</v>
      </c>
      <c r="AO20" s="507">
        <v>102.78421731156764</v>
      </c>
      <c r="AP20" s="690">
        <v>156.3863564265684</v>
      </c>
      <c r="AQ20" s="6">
        <v>112.03535196741326</v>
      </c>
      <c r="AR20" s="6">
        <v>116.39756988808089</v>
      </c>
      <c r="AS20" s="507">
        <v>128.08072171793742</v>
      </c>
      <c r="AT20" s="690">
        <v>166.02139027932637</v>
      </c>
      <c r="AU20" s="6">
        <v>118.93790046062882</v>
      </c>
      <c r="AV20" s="6">
        <v>123.56887659204533</v>
      </c>
      <c r="AW20" s="6">
        <v>135.97183266799945</v>
      </c>
      <c r="AX20" s="690">
        <v>161.50877948752836</v>
      </c>
      <c r="AY20" s="6">
        <v>115.70506129292029</v>
      </c>
      <c r="AZ20" s="6">
        <v>120.21016332563161</v>
      </c>
      <c r="BA20" s="507">
        <v>132.27599589391977</v>
      </c>
      <c r="BB20" s="690">
        <v>175.44298983787766</v>
      </c>
      <c r="BC20" s="6">
        <v>125.68754439861493</v>
      </c>
      <c r="BD20" s="6">
        <v>130.58132523611181</v>
      </c>
      <c r="BE20" s="507">
        <v>143.68814052739557</v>
      </c>
      <c r="BF20" s="690">
        <v>954.69833952195665</v>
      </c>
      <c r="BG20" s="6">
        <v>683.94690518460118</v>
      </c>
      <c r="BH20" s="6">
        <v>710.57711961414316</v>
      </c>
      <c r="BI20" s="6">
        <v>781.89974587907739</v>
      </c>
      <c r="BJ20" s="690">
        <v>1743.7124477482566</v>
      </c>
      <c r="BK20" s="6">
        <v>1249.1974509628415</v>
      </c>
      <c r="BL20" s="6">
        <v>1297.8363083533857</v>
      </c>
      <c r="BM20" s="507">
        <v>1428.1037929355166</v>
      </c>
      <c r="BN20" s="690">
        <v>1835.7758060236279</v>
      </c>
      <c r="BO20" s="6">
        <v>1315.151738685674</v>
      </c>
      <c r="BP20" s="6">
        <v>1366.3585977899368</v>
      </c>
      <c r="BQ20" s="507">
        <v>1503.5038575007611</v>
      </c>
      <c r="BR20" s="690">
        <v>2064.7359206031538</v>
      </c>
      <c r="BS20" s="6">
        <v>1479.179008132681</v>
      </c>
      <c r="BT20" s="6">
        <v>1536.7724468450308</v>
      </c>
      <c r="BU20" s="6">
        <v>1691.0226244191342</v>
      </c>
      <c r="BV20" s="690">
        <v>1751.8564906029137</v>
      </c>
      <c r="BW20" s="6">
        <v>1255.0318519202399</v>
      </c>
      <c r="BX20" s="6">
        <v>1303.89787803892</v>
      </c>
      <c r="BY20" s="507">
        <v>1434.7737794379266</v>
      </c>
      <c r="BZ20" s="690">
        <v>1762.8849454907063</v>
      </c>
      <c r="CA20" s="6">
        <v>1262.9326487240248</v>
      </c>
      <c r="CB20" s="6">
        <v>1312.1063009339323</v>
      </c>
      <c r="CC20" s="507">
        <v>1443.8061048513359</v>
      </c>
      <c r="CD20" s="690">
        <v>1926.3847620370484</v>
      </c>
      <c r="CE20" s="6">
        <v>1380.0640910821571</v>
      </c>
      <c r="CF20" s="6">
        <v>1433.7983830183264</v>
      </c>
      <c r="CG20" s="6">
        <v>1577.7127638624681</v>
      </c>
      <c r="CH20" s="359">
        <v>8708.3509322941663</v>
      </c>
      <c r="CI20" s="6">
        <v>6238.6718640218724</v>
      </c>
      <c r="CJ20" s="6">
        <v>6481.5813183012378</v>
      </c>
      <c r="CK20" s="79">
        <v>7132.1558853827219</v>
      </c>
      <c r="CL20" s="6">
        <v>9085.0045294033571</v>
      </c>
      <c r="CM20" s="6">
        <v>6508.5069013368757</v>
      </c>
      <c r="CN20" s="6">
        <v>6761.9226754048559</v>
      </c>
      <c r="CO20" s="6">
        <v>7440.6358938549101</v>
      </c>
      <c r="CP20" s="359">
        <v>8862.8133310115281</v>
      </c>
      <c r="CQ20" s="6">
        <v>6349.3288906414309</v>
      </c>
      <c r="CR20" s="6">
        <v>6596.5468962493824</v>
      </c>
      <c r="CS20" s="507">
        <v>7258.6608820976562</v>
      </c>
      <c r="CT20" s="359">
        <v>8176.7104979161331</v>
      </c>
      <c r="CU20" s="6">
        <v>5857.8040917516028</v>
      </c>
      <c r="CV20" s="6">
        <v>6085.8840463022998</v>
      </c>
      <c r="CW20" s="79">
        <v>6696.7413640299628</v>
      </c>
      <c r="CX20" s="6">
        <v>8499.7768418727228</v>
      </c>
      <c r="CY20" s="6">
        <v>6089.2491639500677</v>
      </c>
      <c r="CZ20" s="6">
        <v>6326.3406833672543</v>
      </c>
      <c r="DA20" s="6">
        <v>6961.333310809955</v>
      </c>
      <c r="DB20" s="359">
        <v>8798.8013371176039</v>
      </c>
      <c r="DC20" s="6">
        <v>6303.4706301773276</v>
      </c>
      <c r="DD20" s="6">
        <v>6548.9030946851326</v>
      </c>
      <c r="DE20" s="507">
        <v>7206.2349380199339</v>
      </c>
      <c r="DF20" s="359">
        <v>9350.5472820099058</v>
      </c>
      <c r="DG20" s="6">
        <v>6698.7420115502127</v>
      </c>
      <c r="DH20" s="6">
        <v>6959.5647959264579</v>
      </c>
      <c r="DI20" s="79">
        <v>7658.1159105134238</v>
      </c>
      <c r="DJ20" s="6">
        <v>10200.823774209068</v>
      </c>
      <c r="DK20" s="6">
        <v>7307.8809943225406</v>
      </c>
      <c r="DL20" s="6">
        <v>7592.421265547041</v>
      </c>
      <c r="DM20" s="6">
        <v>8354.4939659213524</v>
      </c>
      <c r="DN20" s="359">
        <v>10608.858310689329</v>
      </c>
      <c r="DO20" s="6">
        <v>7600.1973699578521</v>
      </c>
      <c r="DP20" s="6">
        <v>7896.1192962573668</v>
      </c>
      <c r="DQ20" s="507">
        <v>8688.6750230954513</v>
      </c>
      <c r="DR20" s="359">
        <v>10927.12238302627</v>
      </c>
      <c r="DS20" s="6">
        <v>7828.2020896636541</v>
      </c>
      <c r="DT20" s="6">
        <v>8133.0016269746175</v>
      </c>
      <c r="DU20" s="79">
        <v>8949.3339003354595</v>
      </c>
      <c r="DV20" s="6">
        <v>11276.794836286394</v>
      </c>
      <c r="DW20" s="6">
        <v>8078.7078068468654</v>
      </c>
      <c r="DX20" s="6">
        <v>8393.2610559062796</v>
      </c>
      <c r="DY20" s="6">
        <v>9235.7163009604647</v>
      </c>
      <c r="DZ20" s="359">
        <v>11626.36971958345</v>
      </c>
      <c r="EA20" s="6">
        <v>8329.1436248048285</v>
      </c>
      <c r="EB20" s="6">
        <v>8653.4478640105572</v>
      </c>
      <c r="EC20" s="507">
        <v>9522.0187916011655</v>
      </c>
      <c r="ED20" s="359">
        <v>11975.157945053288</v>
      </c>
      <c r="EE20" s="6">
        <v>8579.0158802592305</v>
      </c>
      <c r="EF20" s="6">
        <v>8913.0491666940707</v>
      </c>
      <c r="EG20" s="79">
        <v>9807.6770079934104</v>
      </c>
      <c r="EH20" s="6">
        <v>11977.487427921487</v>
      </c>
      <c r="EI20" s="6">
        <v>8580.6847242620206</v>
      </c>
      <c r="EJ20" s="6">
        <v>8914.7829889478126</v>
      </c>
      <c r="EK20" s="6">
        <v>9809.5848588686786</v>
      </c>
      <c r="EL20" s="359">
        <v>11985.87539568381</v>
      </c>
      <c r="EM20" s="6">
        <v>8586.6938732825402</v>
      </c>
      <c r="EN20" s="6">
        <v>8921.0261107018032</v>
      </c>
      <c r="EO20" s="507">
        <v>9816.4546203318496</v>
      </c>
      <c r="EP20" s="359">
        <v>12087.750633369995</v>
      </c>
      <c r="EQ20" s="6">
        <v>8659.6774018443484</v>
      </c>
      <c r="ER20" s="6">
        <v>8996.8513320919465</v>
      </c>
      <c r="ES20" s="79">
        <v>9899.8906326937085</v>
      </c>
      <c r="ET20" s="6">
        <v>12269.063066298555</v>
      </c>
      <c r="EU20" s="6">
        <v>8789.5698215117736</v>
      </c>
      <c r="EV20" s="6">
        <v>9131.8012539752526</v>
      </c>
      <c r="EW20" s="6">
        <v>10048.385858214417</v>
      </c>
      <c r="EX20" s="359">
        <v>12637.139653841985</v>
      </c>
      <c r="EY20" s="6">
        <v>9053.2602800573422</v>
      </c>
      <c r="EZ20" s="6">
        <v>9405.758786471828</v>
      </c>
      <c r="FA20" s="507">
        <v>10349.841279628845</v>
      </c>
      <c r="FB20" s="359">
        <v>12953.065096126689</v>
      </c>
      <c r="FC20" s="6">
        <v>9279.5896027079853</v>
      </c>
      <c r="FD20" s="6">
        <v>9640.9004867327676</v>
      </c>
      <c r="FE20" s="79">
        <v>10608.584814432556</v>
      </c>
      <c r="FF20" s="6">
        <v>13160.312844862705</v>
      </c>
      <c r="FG20" s="6">
        <v>9428.06211018658</v>
      </c>
      <c r="FH20" s="6">
        <v>9795.15393229453</v>
      </c>
      <c r="FI20" s="6">
        <v>10778.321112656184</v>
      </c>
      <c r="FJ20" s="359">
        <v>13489.318760320932</v>
      </c>
      <c r="FK20" s="6">
        <v>9663.7622977219999</v>
      </c>
      <c r="FL20" s="6">
        <v>10040.031362226358</v>
      </c>
      <c r="FM20" s="507">
        <v>11047.777579730708</v>
      </c>
      <c r="FN20" s="359">
        <v>14363.759063685633</v>
      </c>
      <c r="FO20" s="6">
        <v>10290.212260497092</v>
      </c>
      <c r="FP20" s="6">
        <v>10690.872833628244</v>
      </c>
      <c r="FQ20" s="79">
        <v>11763.945842189029</v>
      </c>
      <c r="FR20" s="6">
        <v>15191.112712687</v>
      </c>
      <c r="FS20" s="6">
        <v>10882.929294037776</v>
      </c>
      <c r="FT20" s="6">
        <v>11306.667947615788</v>
      </c>
      <c r="FU20" s="6">
        <v>12441.550045659436</v>
      </c>
      <c r="FV20" s="359">
        <v>18487.02</v>
      </c>
      <c r="FW20" s="6">
        <v>13763.37</v>
      </c>
      <c r="FX20" s="6">
        <v>16743.86</v>
      </c>
      <c r="FY20" s="507">
        <v>19088.580000000002</v>
      </c>
      <c r="FZ20" s="359">
        <v>20695.707562612428</v>
      </c>
      <c r="GA20" s="6">
        <v>15665.461357068665</v>
      </c>
      <c r="GB20" s="6">
        <v>19118.088209584032</v>
      </c>
      <c r="GC20" s="79">
        <v>21803.807719501823</v>
      </c>
      <c r="GD20" s="6">
        <v>23884.618988247359</v>
      </c>
      <c r="GE20" s="6">
        <v>18064.579884635397</v>
      </c>
      <c r="GF20" s="6">
        <v>22024.226832020882</v>
      </c>
      <c r="GG20" s="6">
        <v>25101.775328392116</v>
      </c>
      <c r="GH20" s="359">
        <v>26680.19</v>
      </c>
      <c r="GI20" s="6">
        <v>20523.22</v>
      </c>
      <c r="GJ20" s="6">
        <v>25654.03</v>
      </c>
      <c r="GK20" s="507">
        <v>29758.67</v>
      </c>
      <c r="GL20" s="359">
        <v>29484.727584665383</v>
      </c>
      <c r="GM20" s="6">
        <v>22815.56301194345</v>
      </c>
      <c r="GN20" s="6">
        <v>29835.736246387587</v>
      </c>
      <c r="GO20" s="79">
        <v>34866.860397739219</v>
      </c>
      <c r="GP20" s="6">
        <v>32586.520926572186</v>
      </c>
      <c r="GQ20" s="6">
        <v>25365.837683531499</v>
      </c>
      <c r="GR20" s="6">
        <v>33383.205286083074</v>
      </c>
      <c r="GS20" s="79">
        <v>39103.183936064532</v>
      </c>
      <c r="GT20" s="513">
        <v>35698.533675059829</v>
      </c>
      <c r="GU20" s="513">
        <v>28260.079763222438</v>
      </c>
      <c r="GV20" s="513">
        <v>37335.776791955315</v>
      </c>
      <c r="GW20" s="484">
        <v>43779.924734817847</v>
      </c>
      <c r="GX20" s="709">
        <v>39314.775910296034</v>
      </c>
      <c r="GY20" s="431">
        <v>31501.509136455414</v>
      </c>
      <c r="GZ20" s="431">
        <v>41748.865608764434</v>
      </c>
      <c r="HA20" s="514">
        <v>48945.95585352635</v>
      </c>
      <c r="HB20" s="9"/>
      <c r="HC20" s="9"/>
      <c r="HD20" s="582"/>
      <c r="HE20" s="582"/>
      <c r="HF20" s="582"/>
      <c r="HG20" s="586"/>
      <c r="HH20" s="54"/>
      <c r="HI20" s="584"/>
      <c r="HJ20" s="54"/>
      <c r="HK20" s="54"/>
      <c r="HL20" s="54"/>
      <c r="HM20" s="54"/>
    </row>
    <row r="21" spans="1:221" s="55" customFormat="1" ht="15.75" customHeight="1" x14ac:dyDescent="0.25">
      <c r="A21" s="5" t="s">
        <v>19</v>
      </c>
      <c r="B21" s="690">
        <v>88.340281450651503</v>
      </c>
      <c r="C21" s="6">
        <v>88.468241105023154</v>
      </c>
      <c r="D21" s="6">
        <v>73.622871594364568</v>
      </c>
      <c r="E21" s="507">
        <v>72.968605849960767</v>
      </c>
      <c r="F21" s="690">
        <v>94.942832879774002</v>
      </c>
      <c r="G21" s="6">
        <v>95.244287807535358</v>
      </c>
      <c r="H21" s="6">
        <v>79.342868642237164</v>
      </c>
      <c r="I21" s="507">
        <v>78.670010670453465</v>
      </c>
      <c r="J21" s="690">
        <v>99.78192450167279</v>
      </c>
      <c r="K21" s="6">
        <v>99.893893693716677</v>
      </c>
      <c r="L21" s="6">
        <v>83.39864680649589</v>
      </c>
      <c r="M21" s="6">
        <v>82.525534998114608</v>
      </c>
      <c r="N21" s="690">
        <v>103.06751030974414</v>
      </c>
      <c r="O21" s="6">
        <v>103.58848132471145</v>
      </c>
      <c r="P21" s="6">
        <v>86.461049540908192</v>
      </c>
      <c r="Q21" s="507">
        <v>85.682958824636216</v>
      </c>
      <c r="R21" s="690">
        <v>117.91212740000344</v>
      </c>
      <c r="S21" s="6">
        <v>116.68582539938666</v>
      </c>
      <c r="T21" s="6">
        <v>98.248335803824574</v>
      </c>
      <c r="U21" s="507">
        <v>96.553711396785303</v>
      </c>
      <c r="V21" s="690">
        <v>124.49501183832393</v>
      </c>
      <c r="W21" s="6">
        <v>123.12348386652317</v>
      </c>
      <c r="X21" s="6">
        <v>103.74849670345125</v>
      </c>
      <c r="Y21" s="6">
        <v>101.83300759170163</v>
      </c>
      <c r="Z21" s="690">
        <v>132.81068476995353</v>
      </c>
      <c r="AA21" s="6">
        <v>130.31747882185272</v>
      </c>
      <c r="AB21" s="6">
        <v>110.22497600900871</v>
      </c>
      <c r="AC21" s="507">
        <v>107.64686039918502</v>
      </c>
      <c r="AD21" s="690">
        <v>95.096461676633908</v>
      </c>
      <c r="AE21" s="6">
        <v>94.210970813996141</v>
      </c>
      <c r="AF21" s="6">
        <v>79.451319734369093</v>
      </c>
      <c r="AG21" s="507">
        <v>77.941247775000832</v>
      </c>
      <c r="AH21" s="690">
        <v>130.28011705933338</v>
      </c>
      <c r="AI21" s="6">
        <v>127.93623862637693</v>
      </c>
      <c r="AJ21" s="6">
        <v>107.72424934497775</v>
      </c>
      <c r="AK21" s="6">
        <v>105.2593949693119</v>
      </c>
      <c r="AL21" s="690">
        <v>164.58370387477453</v>
      </c>
      <c r="AM21" s="6">
        <v>160.20115764300061</v>
      </c>
      <c r="AN21" s="6">
        <v>135.04605384722083</v>
      </c>
      <c r="AO21" s="507">
        <v>131.26908463500402</v>
      </c>
      <c r="AP21" s="690">
        <v>217.87759167482989</v>
      </c>
      <c r="AQ21" s="6">
        <v>210.79754624803513</v>
      </c>
      <c r="AR21" s="6">
        <v>177.58533480203945</v>
      </c>
      <c r="AS21" s="507">
        <v>172.03952727509545</v>
      </c>
      <c r="AT21" s="690">
        <v>241.4829255523133</v>
      </c>
      <c r="AU21" s="6">
        <v>232.84989196023272</v>
      </c>
      <c r="AV21" s="6">
        <v>197.05989146981074</v>
      </c>
      <c r="AW21" s="6">
        <v>190.40729101764322</v>
      </c>
      <c r="AX21" s="690">
        <v>252.04929224453221</v>
      </c>
      <c r="AY21" s="6">
        <v>243.53014484689984</v>
      </c>
      <c r="AZ21" s="6">
        <v>206.6979000469442</v>
      </c>
      <c r="BA21" s="507">
        <v>199.92266286162368</v>
      </c>
      <c r="BB21" s="690">
        <v>302.40488050206727</v>
      </c>
      <c r="BC21" s="6">
        <v>291.27432174604473</v>
      </c>
      <c r="BD21" s="6">
        <v>247.22368051459782</v>
      </c>
      <c r="BE21" s="507">
        <v>238.89711723729013</v>
      </c>
      <c r="BF21" s="690">
        <v>742.67448322512644</v>
      </c>
      <c r="BG21" s="6">
        <v>710.01768694067721</v>
      </c>
      <c r="BH21" s="6">
        <v>600.43500839152443</v>
      </c>
      <c r="BI21" s="6">
        <v>582.44508585778306</v>
      </c>
      <c r="BJ21" s="690">
        <v>1245.9634980773872</v>
      </c>
      <c r="BK21" s="6">
        <v>1190.7948229165841</v>
      </c>
      <c r="BL21" s="6">
        <v>1005.6488287716966</v>
      </c>
      <c r="BM21" s="507">
        <v>975.89285023433195</v>
      </c>
      <c r="BN21" s="690">
        <v>1288.4164290140056</v>
      </c>
      <c r="BO21" s="6">
        <v>1231.6293215574237</v>
      </c>
      <c r="BP21" s="6">
        <v>1038.654520258503</v>
      </c>
      <c r="BQ21" s="507">
        <v>1007.9697291700675</v>
      </c>
      <c r="BR21" s="690">
        <v>1340.8421270281046</v>
      </c>
      <c r="BS21" s="6">
        <v>1282.3076421534975</v>
      </c>
      <c r="BT21" s="6">
        <v>1081.8819327334804</v>
      </c>
      <c r="BU21" s="6">
        <v>1050.5782980849174</v>
      </c>
      <c r="BV21" s="690">
        <v>1362.7889479256776</v>
      </c>
      <c r="BW21" s="6">
        <v>1302.8654131105425</v>
      </c>
      <c r="BX21" s="6">
        <v>1101.7831962840278</v>
      </c>
      <c r="BY21" s="507">
        <v>1068.772442679752</v>
      </c>
      <c r="BZ21" s="690">
        <v>1262.8758109079629</v>
      </c>
      <c r="CA21" s="6">
        <v>1208.7739770906228</v>
      </c>
      <c r="CB21" s="6">
        <v>1025.0846607032497</v>
      </c>
      <c r="CC21" s="507">
        <v>993.57555129816421</v>
      </c>
      <c r="CD21" s="690">
        <v>1334.9603986299267</v>
      </c>
      <c r="CE21" s="6">
        <v>1276.2970875787626</v>
      </c>
      <c r="CF21" s="6">
        <v>1085.5414100668463</v>
      </c>
      <c r="CG21" s="6">
        <v>1051.2611037244644</v>
      </c>
      <c r="CH21" s="359">
        <v>5905.5134025023053</v>
      </c>
      <c r="CI21" s="6">
        <v>5702.5272379875314</v>
      </c>
      <c r="CJ21" s="6">
        <v>4858.0510418582162</v>
      </c>
      <c r="CK21" s="79">
        <v>4755.7583176519474</v>
      </c>
      <c r="CL21" s="6">
        <v>5716.5139980127697</v>
      </c>
      <c r="CM21" s="6">
        <v>5539.2974635702712</v>
      </c>
      <c r="CN21" s="6">
        <v>4693.1697277469211</v>
      </c>
      <c r="CO21" s="6">
        <v>4601.4088106700374</v>
      </c>
      <c r="CP21" s="359">
        <v>5474.4066177966224</v>
      </c>
      <c r="CQ21" s="6">
        <v>5310.4828730841227</v>
      </c>
      <c r="CR21" s="6">
        <v>4482.5010745199716</v>
      </c>
      <c r="CS21" s="507">
        <v>4395.7294345992823</v>
      </c>
      <c r="CT21" s="359">
        <v>5035.5874020697447</v>
      </c>
      <c r="CU21" s="6">
        <v>4894.2129784898725</v>
      </c>
      <c r="CV21" s="6">
        <v>4146.6727035110762</v>
      </c>
      <c r="CW21" s="79">
        <v>4060.3969159293069</v>
      </c>
      <c r="CX21" s="6">
        <v>5274.2343213467475</v>
      </c>
      <c r="CY21" s="6">
        <v>5117.3038762444849</v>
      </c>
      <c r="CZ21" s="6">
        <v>4356.3462083588229</v>
      </c>
      <c r="DA21" s="6">
        <v>4257.8455940499425</v>
      </c>
      <c r="DB21" s="359">
        <v>5251.6708119992545</v>
      </c>
      <c r="DC21" s="6">
        <v>5082.242050656444</v>
      </c>
      <c r="DD21" s="6">
        <v>4282.0067303451706</v>
      </c>
      <c r="DE21" s="507">
        <v>4199.0604069991323</v>
      </c>
      <c r="DF21" s="359">
        <v>5399.0950838607232</v>
      </c>
      <c r="DG21" s="6">
        <v>5219.5135904299996</v>
      </c>
      <c r="DH21" s="6">
        <v>4396.6936371810634</v>
      </c>
      <c r="DI21" s="79">
        <v>4309.4476885282138</v>
      </c>
      <c r="DJ21" s="6">
        <v>5748.5975671674514</v>
      </c>
      <c r="DK21" s="6">
        <v>5556.0903705791998</v>
      </c>
      <c r="DL21" s="6">
        <v>4662.1299297616952</v>
      </c>
      <c r="DM21" s="6">
        <v>4574.7421324916522</v>
      </c>
      <c r="DN21" s="359">
        <v>6432.9695797003778</v>
      </c>
      <c r="DO21" s="6">
        <v>6223.3035120971635</v>
      </c>
      <c r="DP21" s="6">
        <v>5185.1681733382502</v>
      </c>
      <c r="DQ21" s="507">
        <v>5101.0587348642075</v>
      </c>
      <c r="DR21" s="359">
        <v>7708.3238180406152</v>
      </c>
      <c r="DS21" s="6">
        <v>7472.9459125094927</v>
      </c>
      <c r="DT21" s="6">
        <v>6157.8722891967027</v>
      </c>
      <c r="DU21" s="79">
        <v>6086.4579802531898</v>
      </c>
      <c r="DV21" s="6">
        <v>7953.5386441382161</v>
      </c>
      <c r="DW21" s="6">
        <v>7707.7193500358626</v>
      </c>
      <c r="DX21" s="6">
        <v>6348.4524829343782</v>
      </c>
      <c r="DY21" s="6">
        <v>6275.6195228915431</v>
      </c>
      <c r="DZ21" s="359">
        <v>8293.164766609807</v>
      </c>
      <c r="EA21" s="6">
        <v>8037.5628160462857</v>
      </c>
      <c r="EB21" s="6">
        <v>6626.8729312045234</v>
      </c>
      <c r="EC21" s="507">
        <v>6547.6294861393835</v>
      </c>
      <c r="ED21" s="359">
        <v>8625.6456283485513</v>
      </c>
      <c r="EE21" s="6">
        <v>8358.0779263620607</v>
      </c>
      <c r="EF21" s="6">
        <v>6890.5602986435824</v>
      </c>
      <c r="EG21" s="79">
        <v>6807.106146645805</v>
      </c>
      <c r="EH21" s="6">
        <v>8856.6325481203312</v>
      </c>
      <c r="EI21" s="6">
        <v>8580.4698317063321</v>
      </c>
      <c r="EJ21" s="6">
        <v>7077.3394082841278</v>
      </c>
      <c r="EK21" s="6">
        <v>6988.6382118892079</v>
      </c>
      <c r="EL21" s="359">
        <v>9138.1337706939303</v>
      </c>
      <c r="EM21" s="6">
        <v>8852.2750680249883</v>
      </c>
      <c r="EN21" s="6">
        <v>7294.6373150114032</v>
      </c>
      <c r="EO21" s="507">
        <v>7207.2938462696748</v>
      </c>
      <c r="EP21" s="359">
        <v>9453.4347648031689</v>
      </c>
      <c r="EQ21" s="6">
        <v>9157.0940461818391</v>
      </c>
      <c r="ER21" s="6">
        <v>7543.1559769990963</v>
      </c>
      <c r="ES21" s="79">
        <v>7454.7652120158946</v>
      </c>
      <c r="ET21" s="6">
        <v>9867.0941381930934</v>
      </c>
      <c r="EU21" s="6">
        <v>9555.8631294196093</v>
      </c>
      <c r="EV21" s="6">
        <v>7868.343627616945</v>
      </c>
      <c r="EW21" s="6">
        <v>7778.9491047703532</v>
      </c>
      <c r="EX21" s="359">
        <v>10360.97394003718</v>
      </c>
      <c r="EY21" s="6">
        <v>10028.470717606873</v>
      </c>
      <c r="EZ21" s="6">
        <v>8249.2671828015445</v>
      </c>
      <c r="FA21" s="507">
        <v>8161.0381595543977</v>
      </c>
      <c r="FB21" s="359">
        <v>10808.361477816728</v>
      </c>
      <c r="FC21" s="6">
        <v>10458.840114288878</v>
      </c>
      <c r="FD21" s="6">
        <v>8604.4177909286136</v>
      </c>
      <c r="FE21" s="79">
        <v>8514.0906169657756</v>
      </c>
      <c r="FF21" s="6">
        <v>11230.379100346516</v>
      </c>
      <c r="FG21" s="6">
        <v>10866.434774565379</v>
      </c>
      <c r="FH21" s="6">
        <v>8938.5489420710546</v>
      </c>
      <c r="FI21" s="6">
        <v>8846.0971830170492</v>
      </c>
      <c r="FJ21" s="359">
        <v>14571.017008375609</v>
      </c>
      <c r="FK21" s="6">
        <v>14678.72394668675</v>
      </c>
      <c r="FL21" s="6">
        <v>12907.05633284915</v>
      </c>
      <c r="FM21" s="507">
        <v>12449.772712088492</v>
      </c>
      <c r="FN21" s="359">
        <v>17360.234064563905</v>
      </c>
      <c r="FO21" s="6">
        <v>17468.312659884818</v>
      </c>
      <c r="FP21" s="6">
        <v>15282.841322975602</v>
      </c>
      <c r="FQ21" s="79">
        <v>14777.531952575675</v>
      </c>
      <c r="FR21" s="6">
        <v>17554.168270884904</v>
      </c>
      <c r="FS21" s="6">
        <v>17774.903242393855</v>
      </c>
      <c r="FT21" s="6">
        <v>15754.388378163942</v>
      </c>
      <c r="FU21" s="6">
        <v>15161.910108557297</v>
      </c>
      <c r="FV21" s="359">
        <v>18199.78</v>
      </c>
      <c r="FW21" s="6">
        <v>19483</v>
      </c>
      <c r="FX21" s="6">
        <v>20697.75</v>
      </c>
      <c r="FY21" s="507">
        <v>20794.91</v>
      </c>
      <c r="FZ21" s="359">
        <v>19617.216605701735</v>
      </c>
      <c r="GA21" s="6">
        <v>21011.326732414233</v>
      </c>
      <c r="GB21" s="6">
        <v>22359.523365826026</v>
      </c>
      <c r="GC21" s="79">
        <v>22490.744454042971</v>
      </c>
      <c r="GD21" s="6">
        <v>21372.639721035164</v>
      </c>
      <c r="GE21" s="6">
        <v>22899.568479399877</v>
      </c>
      <c r="GF21" s="6">
        <v>24372.098130366787</v>
      </c>
      <c r="GG21" s="6">
        <v>24682.836437345319</v>
      </c>
      <c r="GH21" s="359">
        <v>23461.65</v>
      </c>
      <c r="GI21" s="6">
        <v>25049.72</v>
      </c>
      <c r="GJ21" s="6">
        <v>26832.829999999998</v>
      </c>
      <c r="GK21" s="507">
        <v>27184.180000000004</v>
      </c>
      <c r="GL21" s="359">
        <v>25660.849243946031</v>
      </c>
      <c r="GM21" s="6">
        <v>27587.299203979124</v>
      </c>
      <c r="GN21" s="6">
        <v>29647.203908556901</v>
      </c>
      <c r="GO21" s="79">
        <v>30270.458176530803</v>
      </c>
      <c r="GP21" s="6">
        <v>28224.934824915312</v>
      </c>
      <c r="GQ21" s="6">
        <v>30512.178528803972</v>
      </c>
      <c r="GR21" s="6">
        <v>32880.277195609364</v>
      </c>
      <c r="GS21" s="79">
        <v>33794.496155777415</v>
      </c>
      <c r="GT21" s="513">
        <v>31298.398669245886</v>
      </c>
      <c r="GU21" s="513">
        <v>34059.867175992375</v>
      </c>
      <c r="GV21" s="513">
        <v>36826.753795428689</v>
      </c>
      <c r="GW21" s="484">
        <v>38146.754555219057</v>
      </c>
      <c r="GX21" s="709">
        <v>35186.458525165777</v>
      </c>
      <c r="GY21" s="431">
        <v>38451.34834865389</v>
      </c>
      <c r="GZ21" s="431">
        <v>41708.058717687454</v>
      </c>
      <c r="HA21" s="514">
        <v>43589.599361041073</v>
      </c>
      <c r="HB21" s="9"/>
      <c r="HC21" s="9"/>
      <c r="HD21" s="582"/>
      <c r="HE21" s="582"/>
      <c r="HF21" s="582"/>
      <c r="HG21" s="586"/>
      <c r="HH21" s="57"/>
      <c r="HI21" s="57"/>
      <c r="HJ21" s="57"/>
      <c r="HK21" s="57"/>
      <c r="HL21" s="57"/>
      <c r="HM21" s="57"/>
    </row>
    <row r="22" spans="1:221" s="57" customFormat="1" ht="15.75" customHeight="1" x14ac:dyDescent="0.3">
      <c r="A22" s="3" t="s">
        <v>20</v>
      </c>
      <c r="B22" s="689">
        <v>24.537265045575385</v>
      </c>
      <c r="C22" s="4">
        <v>27.498211792786922</v>
      </c>
      <c r="D22" s="4">
        <v>21.919769647505397</v>
      </c>
      <c r="E22" s="506">
        <v>23.444753514132294</v>
      </c>
      <c r="F22" s="689">
        <v>27.561559382575741</v>
      </c>
      <c r="G22" s="4">
        <v>30.783327724082984</v>
      </c>
      <c r="H22" s="4">
        <v>24.601970018618101</v>
      </c>
      <c r="I22" s="506">
        <v>26.253142874723178</v>
      </c>
      <c r="J22" s="689">
        <v>28.816081657041781</v>
      </c>
      <c r="K22" s="4">
        <v>31.942279249056391</v>
      </c>
      <c r="L22" s="4">
        <v>25.617348553462662</v>
      </c>
      <c r="M22" s="4">
        <v>27.224290540439174</v>
      </c>
      <c r="N22" s="689">
        <v>29.594481289405806</v>
      </c>
      <c r="O22" s="4">
        <v>33.13074541851573</v>
      </c>
      <c r="P22" s="4">
        <v>26.424945231234521</v>
      </c>
      <c r="Q22" s="506">
        <v>28.249828060843946</v>
      </c>
      <c r="R22" s="689">
        <v>34.672920743918965</v>
      </c>
      <c r="S22" s="4">
        <v>36.851847777056143</v>
      </c>
      <c r="T22" s="4">
        <v>30.208913275729852</v>
      </c>
      <c r="U22" s="506">
        <v>31.466318203295039</v>
      </c>
      <c r="V22" s="689">
        <v>33.090453955274683</v>
      </c>
      <c r="W22" s="4">
        <v>35.386557562480476</v>
      </c>
      <c r="X22" s="4">
        <v>28.902011848894013</v>
      </c>
      <c r="Y22" s="4">
        <v>30.220976633350819</v>
      </c>
      <c r="Z22" s="689">
        <v>32.280334091506212</v>
      </c>
      <c r="AA22" s="4">
        <v>33.840089562389572</v>
      </c>
      <c r="AB22" s="4">
        <v>27.94701150844017</v>
      </c>
      <c r="AC22" s="506">
        <v>28.932564837664039</v>
      </c>
      <c r="AD22" s="689">
        <v>24.386486394826978</v>
      </c>
      <c r="AE22" s="4">
        <v>26.260826362034003</v>
      </c>
      <c r="AF22" s="4">
        <v>21.409327355860469</v>
      </c>
      <c r="AG22" s="506">
        <v>22.443359887278554</v>
      </c>
      <c r="AH22" s="689">
        <v>29.046475621088785</v>
      </c>
      <c r="AI22" s="4">
        <v>31.062890153765366</v>
      </c>
      <c r="AJ22" s="4">
        <v>25.367648169769385</v>
      </c>
      <c r="AK22" s="4">
        <v>26.522986055376467</v>
      </c>
      <c r="AL22" s="689">
        <v>29.778642991241245</v>
      </c>
      <c r="AM22" s="4">
        <v>31.475998377629381</v>
      </c>
      <c r="AN22" s="4">
        <v>25.848635455551815</v>
      </c>
      <c r="AO22" s="506">
        <v>26.89672317557757</v>
      </c>
      <c r="AP22" s="689">
        <v>32.4170715752593</v>
      </c>
      <c r="AQ22" s="4">
        <v>34.023028394190774</v>
      </c>
      <c r="AR22" s="4">
        <v>28.01349967272672</v>
      </c>
      <c r="AS22" s="506">
        <v>29.04640035782321</v>
      </c>
      <c r="AT22" s="689">
        <v>40.237212312687724</v>
      </c>
      <c r="AU22" s="4">
        <v>40.760239421707773</v>
      </c>
      <c r="AV22" s="4">
        <v>34.231925367490845</v>
      </c>
      <c r="AW22" s="4">
        <v>34.770622898113665</v>
      </c>
      <c r="AX22" s="689">
        <v>50.325681584348011</v>
      </c>
      <c r="AY22" s="4">
        <v>50.573726085571792</v>
      </c>
      <c r="AZ22" s="4">
        <v>42.692459758406088</v>
      </c>
      <c r="BA22" s="506">
        <v>43.208132571674113</v>
      </c>
      <c r="BB22" s="689">
        <v>54.030792274454392</v>
      </c>
      <c r="BC22" s="4">
        <v>53.881530374786614</v>
      </c>
      <c r="BD22" s="4">
        <v>45.66189338847979</v>
      </c>
      <c r="BE22" s="506">
        <v>46.225783962279223</v>
      </c>
      <c r="BF22" s="689">
        <v>154.64305494515762</v>
      </c>
      <c r="BG22" s="4">
        <v>146.28251789659046</v>
      </c>
      <c r="BH22" s="4">
        <v>128.27145943345212</v>
      </c>
      <c r="BI22" s="4">
        <v>125.38536098930398</v>
      </c>
      <c r="BJ22" s="689">
        <v>256.6219288504368</v>
      </c>
      <c r="BK22" s="4">
        <v>242.74806206482708</v>
      </c>
      <c r="BL22" s="4">
        <v>212.85966801384501</v>
      </c>
      <c r="BM22" s="506">
        <v>208.07034107089112</v>
      </c>
      <c r="BN22" s="689">
        <v>232.88377302838131</v>
      </c>
      <c r="BO22" s="4">
        <v>220.29327284003219</v>
      </c>
      <c r="BP22" s="4">
        <v>193.16962831155377</v>
      </c>
      <c r="BQ22" s="506">
        <v>188.82332582003272</v>
      </c>
      <c r="BR22" s="689">
        <v>275.2572037663063</v>
      </c>
      <c r="BS22" s="4">
        <v>260.37584972949338</v>
      </c>
      <c r="BT22" s="4">
        <v>228.31703149680195</v>
      </c>
      <c r="BU22" s="4">
        <v>223.17991500739839</v>
      </c>
      <c r="BV22" s="689">
        <v>283.76758219563948</v>
      </c>
      <c r="BW22" s="4">
        <v>268.42612774124882</v>
      </c>
      <c r="BX22" s="4">
        <v>235.37611773800867</v>
      </c>
      <c r="BY22" s="506">
        <v>230.08017232510306</v>
      </c>
      <c r="BZ22" s="689">
        <v>270.24076510497918</v>
      </c>
      <c r="CA22" s="4">
        <v>255.63061704825222</v>
      </c>
      <c r="CB22" s="4">
        <v>224.15605635003558</v>
      </c>
      <c r="CC22" s="506">
        <v>219.11256149673304</v>
      </c>
      <c r="CD22" s="689">
        <v>325.75062860194373</v>
      </c>
      <c r="CE22" s="4">
        <v>308.1394258228313</v>
      </c>
      <c r="CF22" s="4">
        <v>270.19970962778865</v>
      </c>
      <c r="CG22" s="4">
        <v>264.12023594743641</v>
      </c>
      <c r="CH22" s="358">
        <v>2204.2544045243608</v>
      </c>
      <c r="CI22" s="4">
        <v>2117.986428178584</v>
      </c>
      <c r="CJ22" s="4">
        <v>1835.4846514930171</v>
      </c>
      <c r="CK22" s="76">
        <v>1824.1245158040401</v>
      </c>
      <c r="CL22" s="4">
        <v>1731.2897805879816</v>
      </c>
      <c r="CM22" s="4">
        <v>1672.4188236043233</v>
      </c>
      <c r="CN22" s="4">
        <v>1444.231088663292</v>
      </c>
      <c r="CO22" s="4">
        <v>1444.0903071444038</v>
      </c>
      <c r="CP22" s="358">
        <v>1498.9094452683064</v>
      </c>
      <c r="CQ22" s="4">
        <v>1449.6736822089827</v>
      </c>
      <c r="CR22" s="4">
        <v>1248.9804665711754</v>
      </c>
      <c r="CS22" s="506">
        <v>1251.1964059515356</v>
      </c>
      <c r="CT22" s="358">
        <v>1379.381960510329</v>
      </c>
      <c r="CU22" s="4">
        <v>1337.1763505417887</v>
      </c>
      <c r="CV22" s="4">
        <v>1151.5358654742054</v>
      </c>
      <c r="CW22" s="76">
        <v>1155.3458234736772</v>
      </c>
      <c r="CX22" s="4">
        <v>1654.6710949352807</v>
      </c>
      <c r="CY22" s="4">
        <v>1587.205977119751</v>
      </c>
      <c r="CZ22" s="4">
        <v>1376.2254335089774</v>
      </c>
      <c r="DA22" s="4">
        <v>1370.4574944359904</v>
      </c>
      <c r="DB22" s="358">
        <v>1453.7541202118978</v>
      </c>
      <c r="DC22" s="4">
        <v>1396.450527244094</v>
      </c>
      <c r="DD22" s="4">
        <v>1210.1006162852416</v>
      </c>
      <c r="DE22" s="506">
        <v>1206.6947362587671</v>
      </c>
      <c r="DF22" s="358">
        <v>1458.5248025500316</v>
      </c>
      <c r="DG22" s="4">
        <v>1393.8811281717599</v>
      </c>
      <c r="DH22" s="4">
        <v>1211.3938059185202</v>
      </c>
      <c r="DI22" s="76">
        <v>1204.9102633596888</v>
      </c>
      <c r="DJ22" s="4">
        <v>1475.7721841311245</v>
      </c>
      <c r="DK22" s="4">
        <v>1406.1208646837385</v>
      </c>
      <c r="DL22" s="4">
        <v>1224.0186850251835</v>
      </c>
      <c r="DM22" s="4">
        <v>1214.9982661599538</v>
      </c>
      <c r="DN22" s="358">
        <v>1481.3173955729046</v>
      </c>
      <c r="DO22" s="4">
        <v>1407.3617154942845</v>
      </c>
      <c r="DP22" s="4">
        <v>1227.3755461915978</v>
      </c>
      <c r="DQ22" s="506">
        <v>1216.1253427412137</v>
      </c>
      <c r="DR22" s="358">
        <v>1510.9476688863451</v>
      </c>
      <c r="DS22" s="4">
        <v>1435.5137317368938</v>
      </c>
      <c r="DT22" s="4">
        <v>1251.9267102705251</v>
      </c>
      <c r="DU22" s="76">
        <v>1240.4518891062364</v>
      </c>
      <c r="DV22" s="4">
        <v>1563.1623454823625</v>
      </c>
      <c r="DW22" s="4">
        <v>1482.4118193019613</v>
      </c>
      <c r="DX22" s="4">
        <v>1294.2315247557633</v>
      </c>
      <c r="DY22" s="4">
        <v>1280.8743104599127</v>
      </c>
      <c r="DZ22" s="358">
        <v>1637.1543072625409</v>
      </c>
      <c r="EA22" s="4">
        <v>1549.6501391403674</v>
      </c>
      <c r="EB22" s="4">
        <v>1354.6397437804339</v>
      </c>
      <c r="EC22" s="506">
        <v>1339.0258098166576</v>
      </c>
      <c r="ED22" s="358">
        <v>1711.3514298916652</v>
      </c>
      <c r="EE22" s="4">
        <v>1618.9491671257272</v>
      </c>
      <c r="EF22" s="4">
        <v>1415.7994721433265</v>
      </c>
      <c r="EG22" s="76">
        <v>1397.6999308392813</v>
      </c>
      <c r="EH22" s="4">
        <v>1724.2641594177185</v>
      </c>
      <c r="EI22" s="4">
        <v>1625.9787585547797</v>
      </c>
      <c r="EJ22" s="4">
        <v>1424.6251309603747</v>
      </c>
      <c r="EK22" s="4">
        <v>1404.4419510671275</v>
      </c>
      <c r="EL22" s="358">
        <v>1755.1182153866284</v>
      </c>
      <c r="EM22" s="4">
        <v>1654.5569562516232</v>
      </c>
      <c r="EN22" s="4">
        <v>1449.7030296193921</v>
      </c>
      <c r="EO22" s="506">
        <v>1430.161798742356</v>
      </c>
      <c r="EP22" s="358">
        <v>1802.060174940342</v>
      </c>
      <c r="EQ22" s="4">
        <v>1698.3212198849014</v>
      </c>
      <c r="ER22" s="4">
        <v>1488.1044117567117</v>
      </c>
      <c r="ES22" s="76">
        <v>1469.124193418045</v>
      </c>
      <c r="ET22" s="4">
        <v>1865.7907898618776</v>
      </c>
      <c r="EU22" s="4">
        <v>1757.9326325418824</v>
      </c>
      <c r="EV22" s="4">
        <v>1540.4136539421256</v>
      </c>
      <c r="EW22" s="4">
        <v>1521.782923654114</v>
      </c>
      <c r="EX22" s="358">
        <v>1946.3137963104673</v>
      </c>
      <c r="EY22" s="4">
        <v>1833.0069511170373</v>
      </c>
      <c r="EZ22" s="4">
        <v>1606.3606063092936</v>
      </c>
      <c r="FA22" s="506">
        <v>1588.608646263202</v>
      </c>
      <c r="FB22" s="358">
        <v>2025.1952860606834</v>
      </c>
      <c r="FC22" s="4">
        <v>1906.3040725851201</v>
      </c>
      <c r="FD22" s="4">
        <v>1670.7745603850706</v>
      </c>
      <c r="FE22" s="76">
        <v>1654.4160809691255</v>
      </c>
      <c r="FF22" s="4">
        <v>2095.397692426036</v>
      </c>
      <c r="FG22" s="4">
        <v>1972.0103543804239</v>
      </c>
      <c r="FH22" s="4">
        <v>1728.4351222327275</v>
      </c>
      <c r="FI22" s="4">
        <v>1712.2868309608127</v>
      </c>
      <c r="FJ22" s="358">
        <v>2193.1831988962667</v>
      </c>
      <c r="FK22" s="4">
        <v>2063.5947820980164</v>
      </c>
      <c r="FL22" s="4">
        <v>1808.8125356182559</v>
      </c>
      <c r="FM22" s="506">
        <v>1792.8294833874616</v>
      </c>
      <c r="FN22" s="358">
        <v>2574.8827544928527</v>
      </c>
      <c r="FO22" s="4">
        <v>2422.4190607668243</v>
      </c>
      <c r="FP22" s="4">
        <v>2123.911068028061</v>
      </c>
      <c r="FQ22" s="76">
        <v>2105.1571167122629</v>
      </c>
      <c r="FR22" s="4">
        <v>2606.0761860709363</v>
      </c>
      <c r="FS22" s="4">
        <v>2451.6380502547045</v>
      </c>
      <c r="FT22" s="4">
        <v>2149.5691261155589</v>
      </c>
      <c r="FU22" s="4">
        <v>2130.7366375588003</v>
      </c>
      <c r="FV22" s="358">
        <v>3406.22</v>
      </c>
      <c r="FW22" s="4">
        <v>3397.54</v>
      </c>
      <c r="FX22" s="4">
        <v>3550.65</v>
      </c>
      <c r="FY22" s="506">
        <v>3639.28</v>
      </c>
      <c r="FZ22" s="358">
        <v>3615.5168306086748</v>
      </c>
      <c r="GA22" s="4">
        <v>3608.1699632329874</v>
      </c>
      <c r="GB22" s="4">
        <v>3770.6682741025747</v>
      </c>
      <c r="GC22" s="76">
        <v>3887.6922017419629</v>
      </c>
      <c r="GD22" s="4">
        <v>3862.80603160192</v>
      </c>
      <c r="GE22" s="4">
        <v>3857.1107007783144</v>
      </c>
      <c r="GF22" s="4">
        <v>4030.9507432593023</v>
      </c>
      <c r="GG22" s="4">
        <v>4160.5929826582114</v>
      </c>
      <c r="GH22" s="358">
        <v>4103</v>
      </c>
      <c r="GI22" s="4">
        <v>4109</v>
      </c>
      <c r="GJ22" s="4">
        <v>4325</v>
      </c>
      <c r="GK22" s="506">
        <v>4472.9999999999991</v>
      </c>
      <c r="GL22" s="358">
        <v>4357.2402222125183</v>
      </c>
      <c r="GM22" s="4">
        <v>4373.6629563038014</v>
      </c>
      <c r="GN22" s="4">
        <v>4642.1140695060622</v>
      </c>
      <c r="GO22" s="76">
        <v>4831.2307930909074</v>
      </c>
      <c r="GP22" s="4">
        <v>4621.4951770099951</v>
      </c>
      <c r="GQ22" s="4">
        <v>4657.5343914621908</v>
      </c>
      <c r="GR22" s="4">
        <v>4968.1605019153603</v>
      </c>
      <c r="GS22" s="76">
        <v>5199.989352821387</v>
      </c>
      <c r="GT22" s="510">
        <v>4899.7035069724652</v>
      </c>
      <c r="GU22" s="510">
        <v>4937.3081588761179</v>
      </c>
      <c r="GV22" s="510">
        <v>5318.2329876374351</v>
      </c>
      <c r="GW22" s="483">
        <v>5597.4455245187091</v>
      </c>
      <c r="GX22" s="708">
        <v>5202.6461191688677</v>
      </c>
      <c r="GY22" s="432">
        <v>5235.3348577177439</v>
      </c>
      <c r="GZ22" s="432">
        <v>5691.4578865312687</v>
      </c>
      <c r="HA22" s="515">
        <v>6024.5976989868896</v>
      </c>
      <c r="HB22" s="9"/>
      <c r="HC22" s="9"/>
      <c r="HD22" s="53"/>
      <c r="HE22" s="53"/>
      <c r="HF22" s="53"/>
      <c r="HG22" s="586"/>
      <c r="HI22" s="584"/>
      <c r="HJ22" s="584"/>
      <c r="HK22" s="584"/>
      <c r="HL22" s="584"/>
      <c r="HM22" s="584"/>
    </row>
    <row r="23" spans="1:221" s="56" customFormat="1" ht="15.75" customHeight="1" x14ac:dyDescent="0.25">
      <c r="A23" s="3" t="s">
        <v>21</v>
      </c>
      <c r="B23" s="689">
        <v>16.117295976915404</v>
      </c>
      <c r="C23" s="4">
        <v>15.245939353848751</v>
      </c>
      <c r="D23" s="4">
        <v>13.36878062718705</v>
      </c>
      <c r="E23" s="506">
        <v>13.067984042048796</v>
      </c>
      <c r="F23" s="689">
        <v>19.296139820113257</v>
      </c>
      <c r="G23" s="4">
        <v>18.252923932289509</v>
      </c>
      <c r="H23" s="4">
        <v>16.005529747428096</v>
      </c>
      <c r="I23" s="506">
        <v>15.645406500169146</v>
      </c>
      <c r="J23" s="689">
        <v>19.798062532197125</v>
      </c>
      <c r="K23" s="4">
        <v>18.727710970990682</v>
      </c>
      <c r="L23" s="4">
        <v>16.421858555887209</v>
      </c>
      <c r="M23" s="4">
        <v>16.052367940924992</v>
      </c>
      <c r="N23" s="689">
        <v>19.519216581039419</v>
      </c>
      <c r="O23" s="4">
        <v>18.463940393934475</v>
      </c>
      <c r="P23" s="4">
        <v>16.190564773409921</v>
      </c>
      <c r="Q23" s="506">
        <v>15.826278251616188</v>
      </c>
      <c r="R23" s="689">
        <v>24.984597223730457</v>
      </c>
      <c r="S23" s="4">
        <v>23.633843704236124</v>
      </c>
      <c r="T23" s="4">
        <v>20.723922909964699</v>
      </c>
      <c r="U23" s="506">
        <v>20.257636162068721</v>
      </c>
      <c r="V23" s="689">
        <v>23.032675565626512</v>
      </c>
      <c r="W23" s="4">
        <v>21.787449664842679</v>
      </c>
      <c r="X23" s="4">
        <v>19.104866432623705</v>
      </c>
      <c r="Y23" s="4">
        <v>18.675008336907101</v>
      </c>
      <c r="Z23" s="689">
        <v>23.86921341909963</v>
      </c>
      <c r="AA23" s="4">
        <v>22.578761396011299</v>
      </c>
      <c r="AB23" s="4">
        <v>19.79874778005556</v>
      </c>
      <c r="AC23" s="506">
        <v>19.353277404833509</v>
      </c>
      <c r="AD23" s="689">
        <v>18.905755488492467</v>
      </c>
      <c r="AE23" s="4">
        <v>17.883645124410819</v>
      </c>
      <c r="AF23" s="4">
        <v>15.681718451959895</v>
      </c>
      <c r="AG23" s="506">
        <v>15.328880935136821</v>
      </c>
      <c r="AH23" s="689">
        <v>20.076908483354831</v>
      </c>
      <c r="AI23" s="4">
        <v>18.991481548046888</v>
      </c>
      <c r="AJ23" s="4">
        <v>16.653152338364492</v>
      </c>
      <c r="AK23" s="4">
        <v>16.278457630233795</v>
      </c>
      <c r="AL23" s="689">
        <v>20.076908483354831</v>
      </c>
      <c r="AM23" s="4">
        <v>18.991481548046888</v>
      </c>
      <c r="AN23" s="4">
        <v>16.653152338364492</v>
      </c>
      <c r="AO23" s="506">
        <v>16.278457630233795</v>
      </c>
      <c r="AP23" s="689">
        <v>20.355754434512537</v>
      </c>
      <c r="AQ23" s="4">
        <v>19.255252125103095</v>
      </c>
      <c r="AR23" s="4">
        <v>16.884446120841776</v>
      </c>
      <c r="AS23" s="506">
        <v>16.504547319542596</v>
      </c>
      <c r="AT23" s="689">
        <v>28.024018091349454</v>
      </c>
      <c r="AU23" s="4">
        <v>26.508942994148779</v>
      </c>
      <c r="AV23" s="4">
        <v>23.245025138967101</v>
      </c>
      <c r="AW23" s="4">
        <v>22.72201377553467</v>
      </c>
      <c r="AX23" s="689">
        <v>37.253819074669522</v>
      </c>
      <c r="AY23" s="4">
        <v>35.239749094709225</v>
      </c>
      <c r="AZ23" s="4">
        <v>30.900849338965223</v>
      </c>
      <c r="BA23" s="506">
        <v>30.205582491656038</v>
      </c>
      <c r="BB23" s="689">
        <v>39.707663444857339</v>
      </c>
      <c r="BC23" s="4">
        <v>37.560930172803843</v>
      </c>
      <c r="BD23" s="4">
        <v>32.936234624765326</v>
      </c>
      <c r="BE23" s="506">
        <v>32.195171757573505</v>
      </c>
      <c r="BF23" s="689">
        <v>154.64305494515762</v>
      </c>
      <c r="BG23" s="4">
        <v>146.28251789659046</v>
      </c>
      <c r="BH23" s="4">
        <v>128.27145943345212</v>
      </c>
      <c r="BI23" s="4">
        <v>125.38536098930398</v>
      </c>
      <c r="BJ23" s="689">
        <v>256.6219288504368</v>
      </c>
      <c r="BK23" s="4">
        <v>242.74806206482708</v>
      </c>
      <c r="BL23" s="4">
        <v>212.85966801384501</v>
      </c>
      <c r="BM23" s="506">
        <v>208.07034107089112</v>
      </c>
      <c r="BN23" s="689">
        <v>232.88377302838131</v>
      </c>
      <c r="BO23" s="4">
        <v>220.29327284003219</v>
      </c>
      <c r="BP23" s="4">
        <v>193.16962831155377</v>
      </c>
      <c r="BQ23" s="506">
        <v>188.82332582003272</v>
      </c>
      <c r="BR23" s="689">
        <v>275.2572037663063</v>
      </c>
      <c r="BS23" s="4">
        <v>260.37584972949338</v>
      </c>
      <c r="BT23" s="4">
        <v>228.31703149680195</v>
      </c>
      <c r="BU23" s="4">
        <v>223.17991500739839</v>
      </c>
      <c r="BV23" s="689">
        <v>283.76758219563948</v>
      </c>
      <c r="BW23" s="4">
        <v>268.42612774124882</v>
      </c>
      <c r="BX23" s="4">
        <v>235.37611773800867</v>
      </c>
      <c r="BY23" s="506">
        <v>230.08017232510306</v>
      </c>
      <c r="BZ23" s="689">
        <v>270.24076510497918</v>
      </c>
      <c r="CA23" s="4">
        <v>255.63061704825222</v>
      </c>
      <c r="CB23" s="4">
        <v>224.15605635003558</v>
      </c>
      <c r="CC23" s="506">
        <v>219.11256149673304</v>
      </c>
      <c r="CD23" s="689">
        <v>325.75062860194373</v>
      </c>
      <c r="CE23" s="4">
        <v>308.1394258228313</v>
      </c>
      <c r="CF23" s="4">
        <v>270.19970962778865</v>
      </c>
      <c r="CG23" s="4">
        <v>264.12023594743641</v>
      </c>
      <c r="CH23" s="358">
        <v>1873.4320997720711</v>
      </c>
      <c r="CI23" s="4">
        <v>1772.1478973636665</v>
      </c>
      <c r="CJ23" s="4">
        <v>1553.9519034492862</v>
      </c>
      <c r="CK23" s="76">
        <v>1518.9880994149771</v>
      </c>
      <c r="CL23" s="4">
        <v>1417.9818539081434</v>
      </c>
      <c r="CM23" s="4">
        <v>1341.3208630346817</v>
      </c>
      <c r="CN23" s="4">
        <v>1176.1705167778382</v>
      </c>
      <c r="CO23" s="4">
        <v>1149.7067662793372</v>
      </c>
      <c r="CP23" s="358">
        <v>1115.4116892259397</v>
      </c>
      <c r="CQ23" s="4">
        <v>1055.1086852825326</v>
      </c>
      <c r="CR23" s="4">
        <v>925.19825928738612</v>
      </c>
      <c r="CS23" s="506">
        <v>904.38136620414161</v>
      </c>
      <c r="CT23" s="358">
        <v>1075.7235449976636</v>
      </c>
      <c r="CU23" s="4">
        <v>1017.5662190501228</v>
      </c>
      <c r="CV23" s="4">
        <v>892.27821522739418</v>
      </c>
      <c r="CW23" s="76">
        <v>872.2020207248197</v>
      </c>
      <c r="CX23" s="4">
        <v>1379.1692859665022</v>
      </c>
      <c r="CY23" s="4">
        <v>1304.606636414228</v>
      </c>
      <c r="CZ23" s="4">
        <v>1143.9767351948249</v>
      </c>
      <c r="DA23" s="4">
        <v>1118.2373424244449</v>
      </c>
      <c r="DB23" s="358">
        <v>1220.9855547937589</v>
      </c>
      <c r="DC23" s="4">
        <v>1154.9748634617831</v>
      </c>
      <c r="DD23" s="4">
        <v>1012.7683982711109</v>
      </c>
      <c r="DE23" s="506">
        <v>989.98118347334741</v>
      </c>
      <c r="DF23" s="358">
        <v>1235.6361210675848</v>
      </c>
      <c r="DG23" s="4">
        <v>1168.8333695803162</v>
      </c>
      <c r="DH23" s="4">
        <v>1024.9205736024674</v>
      </c>
      <c r="DI23" s="76">
        <v>1001.8599357496319</v>
      </c>
      <c r="DJ23" s="4">
        <v>1250.4651487501517</v>
      </c>
      <c r="DK23" s="4">
        <v>1182.8606888681654</v>
      </c>
      <c r="DL23" s="4">
        <v>1037.2207769546094</v>
      </c>
      <c r="DM23" s="4">
        <v>1013.8833854270741</v>
      </c>
      <c r="DN23" s="358">
        <v>1275.4776305689977</v>
      </c>
      <c r="DO23" s="4">
        <v>1206.5209096301071</v>
      </c>
      <c r="DP23" s="4">
        <v>1057.9678292428218</v>
      </c>
      <c r="DQ23" s="506">
        <v>1034.1636305580737</v>
      </c>
      <c r="DR23" s="358">
        <v>1300.9892466404162</v>
      </c>
      <c r="DS23" s="4">
        <v>1230.6532797249795</v>
      </c>
      <c r="DT23" s="4">
        <v>1079.1288974016686</v>
      </c>
      <c r="DU23" s="76">
        <v>1054.848576232936</v>
      </c>
      <c r="DV23" s="4">
        <v>1353.030266504979</v>
      </c>
      <c r="DW23" s="4">
        <v>1279.8807825209792</v>
      </c>
      <c r="DX23" s="4">
        <v>1122.2952560254041</v>
      </c>
      <c r="DY23" s="4">
        <v>1097.0436949486379</v>
      </c>
      <c r="DZ23" s="358">
        <v>1434.2106882655219</v>
      </c>
      <c r="EA23" s="4">
        <v>1356.6723106193529</v>
      </c>
      <c r="EB23" s="4">
        <v>1189.6318149180161</v>
      </c>
      <c r="EC23" s="506">
        <v>1162.8651861971096</v>
      </c>
      <c r="ED23" s="358">
        <v>1505.9215015247491</v>
      </c>
      <c r="EE23" s="4">
        <v>1424.5061899208974</v>
      </c>
      <c r="EF23" s="4">
        <v>1249.1136369576993</v>
      </c>
      <c r="EG23" s="76">
        <v>1221.0086715966545</v>
      </c>
      <c r="EH23" s="4">
        <v>1528.5080235685234</v>
      </c>
      <c r="EI23" s="4">
        <v>1445.8716066624502</v>
      </c>
      <c r="EJ23" s="4">
        <v>1267.8484333383594</v>
      </c>
      <c r="EK23" s="4">
        <v>1239.3219364306674</v>
      </c>
      <c r="EL23" s="358">
        <v>1543.7915701514771</v>
      </c>
      <c r="EM23" s="4">
        <v>1460.3288719909008</v>
      </c>
      <c r="EN23" s="4">
        <v>1280.5256455559393</v>
      </c>
      <c r="EO23" s="506">
        <v>1251.7139123016827</v>
      </c>
      <c r="EP23" s="358">
        <v>1574.6653938636584</v>
      </c>
      <c r="EQ23" s="4">
        <v>1489.5335502825642</v>
      </c>
      <c r="ER23" s="4">
        <v>1306.1344931518242</v>
      </c>
      <c r="ES23" s="76">
        <v>1276.7465627019535</v>
      </c>
      <c r="ET23" s="4">
        <v>1621.8795903136811</v>
      </c>
      <c r="EU23" s="4">
        <v>1534.1951843897209</v>
      </c>
      <c r="EV23" s="4">
        <v>1345.2971564008781</v>
      </c>
      <c r="EW23" s="4">
        <v>1315.0280688957198</v>
      </c>
      <c r="EX23" s="358">
        <v>1678.6470490503668</v>
      </c>
      <c r="EY23" s="4">
        <v>1587.8935984668235</v>
      </c>
      <c r="EZ23" s="4">
        <v>1392.3839446376037</v>
      </c>
      <c r="FA23" s="506">
        <v>1361.055407845206</v>
      </c>
      <c r="FB23" s="358">
        <v>1729.0038393699369</v>
      </c>
      <c r="FC23" s="4">
        <v>1635.5279269774039</v>
      </c>
      <c r="FD23" s="4">
        <v>1434.1532888151764</v>
      </c>
      <c r="FE23" s="76">
        <v>1401.8849448374826</v>
      </c>
      <c r="FF23" s="4">
        <v>1782.6036081014713</v>
      </c>
      <c r="FG23" s="4">
        <v>1686.229907299148</v>
      </c>
      <c r="FH23" s="4">
        <v>1478.6125796829601</v>
      </c>
      <c r="FI23" s="4">
        <v>1445.3439049164208</v>
      </c>
      <c r="FJ23" s="358">
        <v>1859.2555716152133</v>
      </c>
      <c r="FK23" s="4">
        <v>1758.7378012261288</v>
      </c>
      <c r="FL23" s="4">
        <v>1542.1929275481411</v>
      </c>
      <c r="FM23" s="506">
        <v>1507.4936996105175</v>
      </c>
      <c r="FN23" s="358">
        <v>2205.7467620642669</v>
      </c>
      <c r="FO23" s="4">
        <v>2086.496482570401</v>
      </c>
      <c r="FP23" s="4">
        <v>1829.5962687165902</v>
      </c>
      <c r="FQ23" s="76">
        <v>1788.4304866487428</v>
      </c>
      <c r="FR23" s="4">
        <v>2231.7937623619082</v>
      </c>
      <c r="FS23" s="4">
        <v>2111.1352921732209</v>
      </c>
      <c r="FT23" s="4">
        <v>1851.2014209377933</v>
      </c>
      <c r="FU23" s="4">
        <v>1809.5495245270779</v>
      </c>
      <c r="FV23" s="358">
        <v>3063.15</v>
      </c>
      <c r="FW23" s="4">
        <v>3066.17</v>
      </c>
      <c r="FX23" s="4">
        <v>3203.92</v>
      </c>
      <c r="FY23" s="506">
        <v>3247.4</v>
      </c>
      <c r="FZ23" s="358">
        <v>3251.6539016875931</v>
      </c>
      <c r="GA23" s="4">
        <v>3256.9252874786962</v>
      </c>
      <c r="GB23" s="4">
        <v>3403.0169359435822</v>
      </c>
      <c r="GC23" s="76">
        <v>3474.3101356594293</v>
      </c>
      <c r="GD23" s="4">
        <v>3475.7962801204817</v>
      </c>
      <c r="GE23" s="4">
        <v>3482.76959277693</v>
      </c>
      <c r="GF23" s="4">
        <v>3639.5609926008938</v>
      </c>
      <c r="GG23" s="4">
        <v>3721.3809049645924</v>
      </c>
      <c r="GH23" s="358">
        <v>3690</v>
      </c>
      <c r="GI23" s="4">
        <v>3708.28</v>
      </c>
      <c r="GJ23" s="4">
        <v>3907.47</v>
      </c>
      <c r="GK23" s="506">
        <v>4014.73</v>
      </c>
      <c r="GL23" s="358">
        <v>3919.7513840064803</v>
      </c>
      <c r="GM23" s="4">
        <v>3952.5526508182502</v>
      </c>
      <c r="GN23" s="4">
        <v>4198.5621519065226</v>
      </c>
      <c r="GO23" s="76">
        <v>4329.7672191536021</v>
      </c>
      <c r="GP23" s="4">
        <v>4155.260236567794</v>
      </c>
      <c r="GQ23" s="4">
        <v>4213.4211257722554</v>
      </c>
      <c r="GR23" s="4">
        <v>4498.339489552648</v>
      </c>
      <c r="GS23" s="76">
        <v>4667.4890622475832</v>
      </c>
      <c r="GT23" s="510">
        <v>4404.5758507618611</v>
      </c>
      <c r="GU23" s="510">
        <v>4470.0184723317861</v>
      </c>
      <c r="GV23" s="510">
        <v>4820.8704309535733</v>
      </c>
      <c r="GW23" s="483">
        <v>5032.4867069153443</v>
      </c>
      <c r="GX23" s="708">
        <v>4675.8997176937055</v>
      </c>
      <c r="GY23" s="430">
        <v>4742.6895148756021</v>
      </c>
      <c r="GZ23" s="430">
        <v>5165.0806696904474</v>
      </c>
      <c r="HA23" s="512">
        <v>5427.033664737507</v>
      </c>
      <c r="HB23" s="9"/>
      <c r="HC23" s="9"/>
      <c r="HD23" s="53"/>
      <c r="HE23" s="53"/>
      <c r="HF23" s="53"/>
      <c r="HG23" s="586"/>
      <c r="HI23" s="585"/>
    </row>
    <row r="24" spans="1:221" s="56" customFormat="1" ht="15.75" customHeight="1" x14ac:dyDescent="0.25">
      <c r="A24" s="3" t="s">
        <v>22</v>
      </c>
      <c r="B24" s="689">
        <v>3.538598332114129</v>
      </c>
      <c r="C24" s="4">
        <v>7.6215851035544757</v>
      </c>
      <c r="D24" s="4">
        <v>4.5883987851904378</v>
      </c>
      <c r="E24" s="506">
        <v>6.4514177791409582</v>
      </c>
      <c r="F24" s="689">
        <v>3.8892702389002136</v>
      </c>
      <c r="G24" s="4">
        <v>8.3768773210238372</v>
      </c>
      <c r="H24" s="4">
        <v>5.0431049711102105</v>
      </c>
      <c r="I24" s="506">
        <v>7.0907474689657377</v>
      </c>
      <c r="J24" s="689">
        <v>3.8573909746469335</v>
      </c>
      <c r="K24" s="4">
        <v>8.3082143921629878</v>
      </c>
      <c r="L24" s="4">
        <v>5.0017680451175037</v>
      </c>
      <c r="M24" s="4">
        <v>7.032626588072576</v>
      </c>
      <c r="N24" s="689">
        <v>4.2399421456862987</v>
      </c>
      <c r="O24" s="4">
        <v>9.1321695384932013</v>
      </c>
      <c r="P24" s="4">
        <v>5.4978111570299841</v>
      </c>
      <c r="Q24" s="506">
        <v>7.7300771587905182</v>
      </c>
      <c r="R24" s="689">
        <v>3.3473227465944464</v>
      </c>
      <c r="S24" s="4">
        <v>7.209607530389369</v>
      </c>
      <c r="T24" s="4">
        <v>4.340377229234198</v>
      </c>
      <c r="U24" s="506">
        <v>6.1026924937819871</v>
      </c>
      <c r="V24" s="689">
        <v>3.379202010847727</v>
      </c>
      <c r="W24" s="4">
        <v>7.2782704592502201</v>
      </c>
      <c r="X24" s="4">
        <v>4.3817141552269048</v>
      </c>
      <c r="Y24" s="4">
        <v>6.1608133746751488</v>
      </c>
      <c r="Z24" s="689">
        <v>2.741616725782118</v>
      </c>
      <c r="AA24" s="4">
        <v>5.9050118820331976</v>
      </c>
      <c r="AB24" s="4">
        <v>3.5549756353727715</v>
      </c>
      <c r="AC24" s="506">
        <v>4.9983957568119131</v>
      </c>
      <c r="AD24" s="689">
        <v>2.6459789330222772</v>
      </c>
      <c r="AE24" s="4">
        <v>5.6990230954506451</v>
      </c>
      <c r="AF24" s="4">
        <v>3.4309648573946521</v>
      </c>
      <c r="AG24" s="506">
        <v>4.8240331141324289</v>
      </c>
      <c r="AH24" s="689">
        <v>2.9647715755550812</v>
      </c>
      <c r="AI24" s="4">
        <v>6.3856523840591564</v>
      </c>
      <c r="AJ24" s="4">
        <v>3.8443341173217185</v>
      </c>
      <c r="AK24" s="4">
        <v>5.4052419230640467</v>
      </c>
      <c r="AL24" s="689">
        <v>2.741616725782118</v>
      </c>
      <c r="AM24" s="4">
        <v>5.9050118820331976</v>
      </c>
      <c r="AN24" s="4">
        <v>3.5549756353727715</v>
      </c>
      <c r="AO24" s="506">
        <v>4.9983957568119131</v>
      </c>
      <c r="AP24" s="689">
        <v>2.7734959900353982</v>
      </c>
      <c r="AQ24" s="4">
        <v>5.9736748108940487</v>
      </c>
      <c r="AR24" s="4">
        <v>3.5963125613654778</v>
      </c>
      <c r="AS24" s="506">
        <v>5.0565166377050748</v>
      </c>
      <c r="AT24" s="689">
        <v>2.1996692334763508</v>
      </c>
      <c r="AU24" s="4">
        <v>4.7377420913987285</v>
      </c>
      <c r="AV24" s="4">
        <v>2.8522478934967586</v>
      </c>
      <c r="AW24" s="4">
        <v>4.0103407816281633</v>
      </c>
      <c r="AX24" s="689">
        <v>2.4387637153759538</v>
      </c>
      <c r="AY24" s="4">
        <v>5.2527140578551119</v>
      </c>
      <c r="AZ24" s="4">
        <v>3.1622748384420585</v>
      </c>
      <c r="BA24" s="506">
        <v>4.4462473883268769</v>
      </c>
      <c r="BB24" s="689">
        <v>2.3590655547427528</v>
      </c>
      <c r="BC24" s="4">
        <v>5.0810567357029841</v>
      </c>
      <c r="BD24" s="4">
        <v>3.058932523460292</v>
      </c>
      <c r="BE24" s="506">
        <v>4.3009451860939727</v>
      </c>
      <c r="BF24" s="689">
        <v>0</v>
      </c>
      <c r="BG24" s="4">
        <v>0</v>
      </c>
      <c r="BH24" s="4">
        <v>0</v>
      </c>
      <c r="BI24" s="4">
        <v>0</v>
      </c>
      <c r="BJ24" s="689">
        <v>0</v>
      </c>
      <c r="BK24" s="4">
        <v>0</v>
      </c>
      <c r="BL24" s="4">
        <v>0</v>
      </c>
      <c r="BM24" s="506">
        <v>0</v>
      </c>
      <c r="BN24" s="689">
        <v>0</v>
      </c>
      <c r="BO24" s="4">
        <v>0</v>
      </c>
      <c r="BP24" s="4">
        <v>0</v>
      </c>
      <c r="BQ24" s="506">
        <v>0</v>
      </c>
      <c r="BR24" s="689">
        <v>0</v>
      </c>
      <c r="BS24" s="4">
        <v>0</v>
      </c>
      <c r="BT24" s="4">
        <v>0</v>
      </c>
      <c r="BU24" s="4">
        <v>0</v>
      </c>
      <c r="BV24" s="689">
        <v>0</v>
      </c>
      <c r="BW24" s="4">
        <v>0</v>
      </c>
      <c r="BX24" s="4">
        <v>0</v>
      </c>
      <c r="BY24" s="506">
        <v>0</v>
      </c>
      <c r="BZ24" s="689">
        <v>0</v>
      </c>
      <c r="CA24" s="4">
        <v>0</v>
      </c>
      <c r="CB24" s="4">
        <v>0</v>
      </c>
      <c r="CC24" s="506">
        <v>0</v>
      </c>
      <c r="CD24" s="689">
        <v>0</v>
      </c>
      <c r="CE24" s="4">
        <v>0</v>
      </c>
      <c r="CF24" s="4">
        <v>0</v>
      </c>
      <c r="CG24" s="4">
        <v>0</v>
      </c>
      <c r="CH24" s="358">
        <v>31.29906164387074</v>
      </c>
      <c r="CI24" s="4">
        <v>67.413263555583654</v>
      </c>
      <c r="CJ24" s="4">
        <v>40.58459393963939</v>
      </c>
      <c r="CK24" s="76">
        <v>57.063080860906247</v>
      </c>
      <c r="CL24" s="4">
        <v>33.63899964006152</v>
      </c>
      <c r="CM24" s="4">
        <v>72.453122533970117</v>
      </c>
      <c r="CN24" s="4">
        <v>43.618724307504053</v>
      </c>
      <c r="CO24" s="4">
        <v>61.329153518464317</v>
      </c>
      <c r="CP24" s="358">
        <v>30.471794736498108</v>
      </c>
      <c r="CQ24" s="4">
        <v>65.631460551644551</v>
      </c>
      <c r="CR24" s="4">
        <v>39.511900710128643</v>
      </c>
      <c r="CS24" s="506">
        <v>55.554844001728689</v>
      </c>
      <c r="CT24" s="358">
        <v>31.184296292558926</v>
      </c>
      <c r="CU24" s="4">
        <v>67.166077011684578</v>
      </c>
      <c r="CV24" s="4">
        <v>40.435781006065639</v>
      </c>
      <c r="CW24" s="76">
        <v>56.853845689690857</v>
      </c>
      <c r="CX24" s="4">
        <v>22.854244543176748</v>
      </c>
      <c r="CY24" s="4">
        <v>49.224453700344178</v>
      </c>
      <c r="CZ24" s="4">
        <v>29.634442244171392</v>
      </c>
      <c r="DA24" s="4">
        <v>41.666859512307681</v>
      </c>
      <c r="DB24" s="358">
        <v>22.054075010419414</v>
      </c>
      <c r="DC24" s="4">
        <v>47.501014185936818</v>
      </c>
      <c r="DD24" s="4">
        <v>28.596885401754459</v>
      </c>
      <c r="DE24" s="506">
        <v>40.20802540188933</v>
      </c>
      <c r="DF24" s="358">
        <v>16.306243665552945</v>
      </c>
      <c r="DG24" s="4">
        <v>35.121088112325353</v>
      </c>
      <c r="DH24" s="4">
        <v>21.14383764526945</v>
      </c>
      <c r="DI24" s="76">
        <v>29.728830576852253</v>
      </c>
      <c r="DJ24" s="4">
        <v>12.719826437058897</v>
      </c>
      <c r="DK24" s="4">
        <v>27.3965086154796</v>
      </c>
      <c r="DL24" s="4">
        <v>16.493433471089951</v>
      </c>
      <c r="DM24" s="4">
        <v>23.190231476371551</v>
      </c>
      <c r="DN24" s="358">
        <v>9.361345947975801</v>
      </c>
      <c r="DO24" s="4">
        <v>20.162869059988935</v>
      </c>
      <c r="DP24" s="4">
        <v>12.138588317758305</v>
      </c>
      <c r="DQ24" s="506">
        <v>17.067196674276957</v>
      </c>
      <c r="DR24" s="358">
        <v>9.5494336070701564</v>
      </c>
      <c r="DS24" s="4">
        <v>20.567980340267958</v>
      </c>
      <c r="DT24" s="4">
        <v>12.382476181115276</v>
      </c>
      <c r="DU24" s="76">
        <v>17.410109871546613</v>
      </c>
      <c r="DV24" s="4">
        <v>7.560167517665457</v>
      </c>
      <c r="DW24" s="4">
        <v>16.283413579350846</v>
      </c>
      <c r="DX24" s="4">
        <v>9.8030519991703819</v>
      </c>
      <c r="DY24" s="4">
        <v>13.783366903813317</v>
      </c>
      <c r="DZ24" s="358">
        <v>5.4433843712476353</v>
      </c>
      <c r="EA24" s="4">
        <v>11.724195102990331</v>
      </c>
      <c r="EB24" s="4">
        <v>7.0582801132546598</v>
      </c>
      <c r="EC24" s="506">
        <v>9.9241404125073753</v>
      </c>
      <c r="ED24" s="358">
        <v>4.3164523798941721</v>
      </c>
      <c r="EE24" s="4">
        <v>9.2969605677592426</v>
      </c>
      <c r="EF24" s="4">
        <v>5.5970197794124799</v>
      </c>
      <c r="EG24" s="76">
        <v>7.8695672729341055</v>
      </c>
      <c r="EH24" s="4">
        <v>0.19924540158300277</v>
      </c>
      <c r="EI24" s="4">
        <v>0.42914330538031958</v>
      </c>
      <c r="EJ24" s="4">
        <v>0.25835578745441656</v>
      </c>
      <c r="EK24" s="4">
        <v>0.36325550558226116</v>
      </c>
      <c r="EL24" s="358">
        <v>0.14823857877775407</v>
      </c>
      <c r="EM24" s="4">
        <v>0.31928261920295781</v>
      </c>
      <c r="EN24" s="4">
        <v>0.19221670586608591</v>
      </c>
      <c r="EO24" s="506">
        <v>0.27026209615320229</v>
      </c>
      <c r="EP24" s="358">
        <v>0.16258424769173027</v>
      </c>
      <c r="EQ24" s="4">
        <v>0.35018093719034082</v>
      </c>
      <c r="ER24" s="4">
        <v>0.21081832256280389</v>
      </c>
      <c r="ES24" s="76">
        <v>0.29641649255512509</v>
      </c>
      <c r="ET24" s="4">
        <v>0.18011784303103448</v>
      </c>
      <c r="EU24" s="4">
        <v>0.38794554806380888</v>
      </c>
      <c r="EV24" s="4">
        <v>0.23355363185879252</v>
      </c>
      <c r="EW24" s="4">
        <v>0.32838297704636404</v>
      </c>
      <c r="EX24" s="358">
        <v>0.1880876590943546</v>
      </c>
      <c r="EY24" s="4">
        <v>0.40511128027902166</v>
      </c>
      <c r="EZ24" s="4">
        <v>0.24388786335696921</v>
      </c>
      <c r="FA24" s="506">
        <v>0.34291319726965452</v>
      </c>
      <c r="FB24" s="358">
        <v>0.19765143837033874</v>
      </c>
      <c r="FC24" s="4">
        <v>0.42571015893727704</v>
      </c>
      <c r="FD24" s="4">
        <v>0.25628894115478124</v>
      </c>
      <c r="FE24" s="76">
        <v>0.36034946153760306</v>
      </c>
      <c r="FF24" s="4">
        <v>0.20562125443365886</v>
      </c>
      <c r="FG24" s="4">
        <v>0.44287589115248982</v>
      </c>
      <c r="FH24" s="4">
        <v>0.26662317265295787</v>
      </c>
      <c r="FI24" s="4">
        <v>0.37487968176089354</v>
      </c>
      <c r="FJ24" s="358">
        <v>0.21677899692230704</v>
      </c>
      <c r="FK24" s="4">
        <v>0.46690791625378775</v>
      </c>
      <c r="FL24" s="4">
        <v>0.28109109675040522</v>
      </c>
      <c r="FM24" s="506">
        <v>0.39522199007350017</v>
      </c>
      <c r="FN24" s="358">
        <v>0.2247488129856271</v>
      </c>
      <c r="FO24" s="4">
        <v>0.48407364846900047</v>
      </c>
      <c r="FP24" s="4">
        <v>0.29142532824858186</v>
      </c>
      <c r="FQ24" s="76">
        <v>0.40975221029679054</v>
      </c>
      <c r="FR24" s="4">
        <v>0.23590655547427528</v>
      </c>
      <c r="FS24" s="4">
        <v>0.50810567357029834</v>
      </c>
      <c r="FT24" s="4">
        <v>0.30589325234602921</v>
      </c>
      <c r="FU24" s="4">
        <v>0.43009451860939724</v>
      </c>
      <c r="FV24" s="358">
        <v>0.21</v>
      </c>
      <c r="FW24" s="4">
        <v>0.49</v>
      </c>
      <c r="FX24" s="4">
        <v>0.35</v>
      </c>
      <c r="FY24" s="506">
        <v>0.51</v>
      </c>
      <c r="FZ24" s="358">
        <v>0.22797310599999998</v>
      </c>
      <c r="GA24" s="4">
        <v>0.51627730849999998</v>
      </c>
      <c r="GB24" s="4">
        <v>0.37729882825</v>
      </c>
      <c r="GC24" s="76">
        <v>0.54736075725</v>
      </c>
      <c r="GD24" s="4">
        <v>0.24235964521916775</v>
      </c>
      <c r="GE24" s="4">
        <v>0.54885765921339347</v>
      </c>
      <c r="GF24" s="4">
        <v>0.40110876129519285</v>
      </c>
      <c r="GG24" s="4">
        <v>0.58190266940524571</v>
      </c>
      <c r="GH24" s="358">
        <v>0</v>
      </c>
      <c r="GI24" s="4">
        <v>0.57999999999999996</v>
      </c>
      <c r="GJ24" s="4">
        <v>0.42</v>
      </c>
      <c r="GK24" s="506">
        <v>0.62</v>
      </c>
      <c r="GL24" s="358">
        <v>0.27215865749067691</v>
      </c>
      <c r="GM24" s="4">
        <v>0.61836047915161141</v>
      </c>
      <c r="GN24" s="4">
        <v>0.44425898502154609</v>
      </c>
      <c r="GO24" s="76">
        <v>0.66638847753231922</v>
      </c>
      <c r="GP24" s="4">
        <v>0.28718487942319704</v>
      </c>
      <c r="GQ24" s="4">
        <v>0.65298866598410166</v>
      </c>
      <c r="GR24" s="4">
        <v>0.46833782200971391</v>
      </c>
      <c r="GS24" s="76">
        <v>0.70777120198707622</v>
      </c>
      <c r="GT24" s="510">
        <v>0.30306620325529982</v>
      </c>
      <c r="GU24" s="510">
        <v>0.68883774374662876</v>
      </c>
      <c r="GV24" s="510">
        <v>0.4937685657448414</v>
      </c>
      <c r="GW24" s="483">
        <v>0.75193612499106977</v>
      </c>
      <c r="GX24" s="708">
        <v>0.31973483294694616</v>
      </c>
      <c r="GY24" s="430">
        <v>0.72879182169809154</v>
      </c>
      <c r="GZ24" s="430">
        <v>0.52072833880126623</v>
      </c>
      <c r="HA24" s="512">
        <v>0.79915771364050892</v>
      </c>
      <c r="HB24" s="9"/>
      <c r="HC24" s="9"/>
      <c r="HD24" s="53"/>
      <c r="HE24" s="53"/>
      <c r="HF24" s="53"/>
      <c r="HG24" s="586"/>
      <c r="HI24" s="585"/>
    </row>
    <row r="25" spans="1:221" s="56" customFormat="1" ht="15.75" customHeight="1" x14ac:dyDescent="0.25">
      <c r="A25" s="3" t="s">
        <v>23</v>
      </c>
      <c r="B25" s="689">
        <v>4.0904967388848679</v>
      </c>
      <c r="C25" s="4">
        <v>3.9254572360510869</v>
      </c>
      <c r="D25" s="4">
        <v>3.339158973114646</v>
      </c>
      <c r="E25" s="506">
        <v>3.2448870519493984</v>
      </c>
      <c r="F25" s="689">
        <v>3.6982573255671403</v>
      </c>
      <c r="G25" s="4">
        <v>3.5490435284845443</v>
      </c>
      <c r="H25" s="4">
        <v>3.0189656469255706</v>
      </c>
      <c r="I25" s="506">
        <v>2.9337334990227437</v>
      </c>
      <c r="J25" s="689">
        <v>4.4827361522025946</v>
      </c>
      <c r="K25" s="4">
        <v>4.3018709436176295</v>
      </c>
      <c r="L25" s="4">
        <v>3.659352299303722</v>
      </c>
      <c r="M25" s="4">
        <v>3.5560406048760531</v>
      </c>
      <c r="N25" s="689">
        <v>4.8749755655203213</v>
      </c>
      <c r="O25" s="4">
        <v>4.678284651184172</v>
      </c>
      <c r="P25" s="4">
        <v>3.9795456254927974</v>
      </c>
      <c r="Q25" s="506">
        <v>3.8671941578027074</v>
      </c>
      <c r="R25" s="689">
        <v>5.2111807769355165</v>
      </c>
      <c r="S25" s="4">
        <v>5.0009249719554942</v>
      </c>
      <c r="T25" s="4">
        <v>4.2539970479405769</v>
      </c>
      <c r="U25" s="506">
        <v>4.133897203168412</v>
      </c>
      <c r="V25" s="689">
        <v>5.3792833826431137</v>
      </c>
      <c r="W25" s="4">
        <v>5.1622451323411553</v>
      </c>
      <c r="X25" s="4">
        <v>4.3912227591644664</v>
      </c>
      <c r="Y25" s="4">
        <v>4.2672487258512639</v>
      </c>
      <c r="Z25" s="689">
        <v>4.4267019503000622</v>
      </c>
      <c r="AA25" s="4">
        <v>4.2480975568224091</v>
      </c>
      <c r="AB25" s="4">
        <v>3.6136103955624255</v>
      </c>
      <c r="AC25" s="506">
        <v>3.5115900973151026</v>
      </c>
      <c r="AD25" s="689">
        <v>2.2133509751500311</v>
      </c>
      <c r="AE25" s="4">
        <v>2.1240487784112045</v>
      </c>
      <c r="AF25" s="4">
        <v>1.8068051977812127</v>
      </c>
      <c r="AG25" s="506">
        <v>1.75579504865755</v>
      </c>
      <c r="AH25" s="689">
        <v>4.8749755655203213</v>
      </c>
      <c r="AI25" s="4">
        <v>4.678284651184172</v>
      </c>
      <c r="AJ25" s="4">
        <v>3.9795456254927974</v>
      </c>
      <c r="AK25" s="4">
        <v>3.8671941578027074</v>
      </c>
      <c r="AL25" s="689">
        <v>5.4913517864481785</v>
      </c>
      <c r="AM25" s="4">
        <v>5.2697919059315961</v>
      </c>
      <c r="AN25" s="4">
        <v>4.4827065666470594</v>
      </c>
      <c r="AO25" s="506">
        <v>4.3561497409731658</v>
      </c>
      <c r="AP25" s="689">
        <v>7.5366001558906115</v>
      </c>
      <c r="AQ25" s="4">
        <v>7.2325205239571391</v>
      </c>
      <c r="AR25" s="4">
        <v>6.1522860532043824</v>
      </c>
      <c r="AS25" s="506">
        <v>5.9785932669478639</v>
      </c>
      <c r="AT25" s="689">
        <v>8.6012499920387278</v>
      </c>
      <c r="AU25" s="4">
        <v>8.2542148730663261</v>
      </c>
      <c r="AV25" s="4">
        <v>7.0213822242890167</v>
      </c>
      <c r="AW25" s="4">
        <v>6.823152910605927</v>
      </c>
      <c r="AX25" s="689">
        <v>8.8253867996488573</v>
      </c>
      <c r="AY25" s="4">
        <v>8.4693084202472075</v>
      </c>
      <c r="AZ25" s="4">
        <v>7.2043498392542027</v>
      </c>
      <c r="BA25" s="506">
        <v>7.0009549408497298</v>
      </c>
      <c r="BB25" s="689">
        <v>8.4051302853798653</v>
      </c>
      <c r="BC25" s="4">
        <v>8.0660080192830552</v>
      </c>
      <c r="BD25" s="4">
        <v>6.861285561194479</v>
      </c>
      <c r="BE25" s="506">
        <v>6.6675761341425996</v>
      </c>
      <c r="BF25" s="689">
        <v>0</v>
      </c>
      <c r="BG25" s="4">
        <v>0</v>
      </c>
      <c r="BH25" s="4">
        <v>0</v>
      </c>
      <c r="BI25" s="4">
        <v>0</v>
      </c>
      <c r="BJ25" s="689">
        <v>0</v>
      </c>
      <c r="BK25" s="4">
        <v>0</v>
      </c>
      <c r="BL25" s="4">
        <v>0</v>
      </c>
      <c r="BM25" s="506">
        <v>0</v>
      </c>
      <c r="BN25" s="689">
        <v>0</v>
      </c>
      <c r="BO25" s="4">
        <v>0</v>
      </c>
      <c r="BP25" s="4">
        <v>0</v>
      </c>
      <c r="BQ25" s="506">
        <v>0</v>
      </c>
      <c r="BR25" s="689">
        <v>0</v>
      </c>
      <c r="BS25" s="4">
        <v>0</v>
      </c>
      <c r="BT25" s="4">
        <v>0</v>
      </c>
      <c r="BU25" s="4">
        <v>0</v>
      </c>
      <c r="BV25" s="689">
        <v>0</v>
      </c>
      <c r="BW25" s="4">
        <v>0</v>
      </c>
      <c r="BX25" s="4">
        <v>0</v>
      </c>
      <c r="BY25" s="506">
        <v>0</v>
      </c>
      <c r="BZ25" s="689">
        <v>0</v>
      </c>
      <c r="CA25" s="4">
        <v>0</v>
      </c>
      <c r="CB25" s="4">
        <v>0</v>
      </c>
      <c r="CC25" s="506">
        <v>0</v>
      </c>
      <c r="CD25" s="689">
        <v>0</v>
      </c>
      <c r="CE25" s="4">
        <v>0</v>
      </c>
      <c r="CF25" s="4">
        <v>0</v>
      </c>
      <c r="CG25" s="4">
        <v>0</v>
      </c>
      <c r="CH25" s="358">
        <v>162.53840945867583</v>
      </c>
      <c r="CI25" s="4">
        <v>155.98046307689572</v>
      </c>
      <c r="CJ25" s="4">
        <v>132.68354018237883</v>
      </c>
      <c r="CK25" s="76">
        <v>128.93758728204958</v>
      </c>
      <c r="CL25" s="4">
        <v>131.94653692998824</v>
      </c>
      <c r="CM25" s="4">
        <v>126.62288255604516</v>
      </c>
      <c r="CN25" s="4">
        <v>107.71074783481799</v>
      </c>
      <c r="CO25" s="4">
        <v>104.66983267914857</v>
      </c>
      <c r="CP25" s="358">
        <v>203.96449492521805</v>
      </c>
      <c r="CQ25" s="4">
        <v>195.73512793460213</v>
      </c>
      <c r="CR25" s="4">
        <v>166.50052961831935</v>
      </c>
      <c r="CS25" s="506">
        <v>161.79984752186041</v>
      </c>
      <c r="CT25" s="358">
        <v>136.10987813134639</v>
      </c>
      <c r="CU25" s="4">
        <v>130.61824519493004</v>
      </c>
      <c r="CV25" s="4">
        <v>111.10937128279632</v>
      </c>
      <c r="CW25" s="76">
        <v>107.97250539092721</v>
      </c>
      <c r="CX25" s="4">
        <v>115.7974799416784</v>
      </c>
      <c r="CY25" s="4">
        <v>111.12539248166266</v>
      </c>
      <c r="CZ25" s="4">
        <v>94.527931176576331</v>
      </c>
      <c r="DA25" s="4">
        <v>91.859196400082595</v>
      </c>
      <c r="DB25" s="358">
        <v>86.110559773716716</v>
      </c>
      <c r="DC25" s="4">
        <v>82.636252157554907</v>
      </c>
      <c r="DD25" s="4">
        <v>70.293870574437435</v>
      </c>
      <c r="DE25" s="506">
        <v>68.309317494290937</v>
      </c>
      <c r="DF25" s="358">
        <v>80.728474680978465</v>
      </c>
      <c r="DG25" s="4">
        <v>77.471318355873976</v>
      </c>
      <c r="DH25" s="4">
        <v>65.900360720085899</v>
      </c>
      <c r="DI25" s="76">
        <v>64.039846243061618</v>
      </c>
      <c r="DJ25" s="4">
        <v>89.268087050924422</v>
      </c>
      <c r="DK25" s="4">
        <v>85.66638250346557</v>
      </c>
      <c r="DL25" s="4">
        <v>72.871426850259496</v>
      </c>
      <c r="DM25" s="4">
        <v>70.814103595350502</v>
      </c>
      <c r="DN25" s="358">
        <v>77.128277208740769</v>
      </c>
      <c r="DO25" s="4">
        <v>74.016378254281079</v>
      </c>
      <c r="DP25" s="4">
        <v>62.961443404707609</v>
      </c>
      <c r="DQ25" s="506">
        <v>61.183901132270549</v>
      </c>
      <c r="DR25" s="358">
        <v>78.672019471155537</v>
      </c>
      <c r="DS25" s="4">
        <v>75.497835060489393</v>
      </c>
      <c r="DT25" s="4">
        <v>64.221632852780317</v>
      </c>
      <c r="DU25" s="76">
        <v>62.408512615574736</v>
      </c>
      <c r="DV25" s="4">
        <v>79.008224682570727</v>
      </c>
      <c r="DW25" s="4">
        <v>75.820475381260721</v>
      </c>
      <c r="DX25" s="4">
        <v>64.4960842752281</v>
      </c>
      <c r="DY25" s="4">
        <v>62.675215660940438</v>
      </c>
      <c r="DZ25" s="358">
        <v>71.827441708761199</v>
      </c>
      <c r="EA25" s="4">
        <v>68.929415863453229</v>
      </c>
      <c r="EB25" s="4">
        <v>58.634259310780948</v>
      </c>
      <c r="EC25" s="506">
        <v>56.978883117004607</v>
      </c>
      <c r="ED25" s="358">
        <v>81.311230380764826</v>
      </c>
      <c r="EE25" s="4">
        <v>78.03056157854428</v>
      </c>
      <c r="EF25" s="4">
        <v>66.37607651899539</v>
      </c>
      <c r="EG25" s="76">
        <v>64.502131521695517</v>
      </c>
      <c r="EH25" s="4">
        <v>73.180667684707359</v>
      </c>
      <c r="EI25" s="4">
        <v>70.228043154557795</v>
      </c>
      <c r="EJ25" s="4">
        <v>59.738926286133257</v>
      </c>
      <c r="EK25" s="4">
        <v>58.052362874601563</v>
      </c>
      <c r="EL25" s="358">
        <v>76.842502779037844</v>
      </c>
      <c r="EM25" s="4">
        <v>73.742133981625443</v>
      </c>
      <c r="EN25" s="4">
        <v>62.728159695626985</v>
      </c>
      <c r="EO25" s="506">
        <v>60.957203543709689</v>
      </c>
      <c r="EP25" s="358">
        <v>79.148310187327056</v>
      </c>
      <c r="EQ25" s="4">
        <v>75.954908848248763</v>
      </c>
      <c r="ER25" s="4">
        <v>64.610439034581347</v>
      </c>
      <c r="ES25" s="76">
        <v>62.786341929842813</v>
      </c>
      <c r="ET25" s="4">
        <v>81.129119224581586</v>
      </c>
      <c r="EU25" s="4">
        <v>77.855798071459802</v>
      </c>
      <c r="EV25" s="4">
        <v>66.22741533183617</v>
      </c>
      <c r="EW25" s="4">
        <v>64.357667372122421</v>
      </c>
      <c r="EX25" s="358">
        <v>82.347863115961673</v>
      </c>
      <c r="EY25" s="4">
        <v>79.025369234255862</v>
      </c>
      <c r="EZ25" s="4">
        <v>67.222301738209381</v>
      </c>
      <c r="FA25" s="506">
        <v>65.3244659115731</v>
      </c>
      <c r="FB25" s="358">
        <v>83.745916453429857</v>
      </c>
      <c r="FC25" s="4">
        <v>80.367015234796611</v>
      </c>
      <c r="FD25" s="4">
        <v>68.363562236554728</v>
      </c>
      <c r="FE25" s="76">
        <v>66.433506075218816</v>
      </c>
      <c r="FF25" s="4">
        <v>85.687501549352589</v>
      </c>
      <c r="FG25" s="4">
        <v>82.230263087250975</v>
      </c>
      <c r="FH25" s="4">
        <v>69.948519201190635</v>
      </c>
      <c r="FI25" s="4">
        <v>67.973716162205747</v>
      </c>
      <c r="FJ25" s="358">
        <v>87.743956759175532</v>
      </c>
      <c r="FK25" s="4">
        <v>84.203746382635572</v>
      </c>
      <c r="FL25" s="4">
        <v>71.627247068496231</v>
      </c>
      <c r="FM25" s="506">
        <v>69.605049789692643</v>
      </c>
      <c r="FN25" s="358">
        <v>80.652828508410053</v>
      </c>
      <c r="FO25" s="4">
        <v>77.398724283700432</v>
      </c>
      <c r="FP25" s="4">
        <v>65.838609150035154</v>
      </c>
      <c r="FQ25" s="76">
        <v>63.979838057854337</v>
      </c>
      <c r="FR25" s="4">
        <v>80.316623296994862</v>
      </c>
      <c r="FS25" s="4">
        <v>77.076083962929118</v>
      </c>
      <c r="FT25" s="4">
        <v>65.564157727587371</v>
      </c>
      <c r="FU25" s="4">
        <v>63.713135012488635</v>
      </c>
      <c r="FV25" s="358">
        <v>74.05</v>
      </c>
      <c r="FW25" s="4">
        <v>75.28</v>
      </c>
      <c r="FX25" s="4">
        <v>76.510000000000005</v>
      </c>
      <c r="FY25" s="506">
        <v>77.739999999999995</v>
      </c>
      <c r="FZ25" s="358">
        <v>78.41371787812497</v>
      </c>
      <c r="GA25" s="4">
        <v>79.719775959374971</v>
      </c>
      <c r="GB25" s="4">
        <v>81.025834040624972</v>
      </c>
      <c r="GC25" s="76">
        <v>82.331892121874972</v>
      </c>
      <c r="GD25" s="4">
        <v>83.139775385613873</v>
      </c>
      <c r="GE25" s="4">
        <v>84.524550632267264</v>
      </c>
      <c r="GF25" s="4">
        <v>85.909325878920669</v>
      </c>
      <c r="GG25" s="4">
        <v>87.294101125574073</v>
      </c>
      <c r="GH25" s="358">
        <v>90</v>
      </c>
      <c r="GI25" s="4">
        <v>89.46</v>
      </c>
      <c r="GJ25" s="4">
        <v>91.27</v>
      </c>
      <c r="GK25" s="506">
        <v>92.9</v>
      </c>
      <c r="GL25" s="358">
        <v>92.80703000122368</v>
      </c>
      <c r="GM25" s="4">
        <v>94.685404420909734</v>
      </c>
      <c r="GN25" s="4">
        <v>96.947120558899087</v>
      </c>
      <c r="GO25" s="76">
        <v>98.902163322245798</v>
      </c>
      <c r="GP25" s="4">
        <v>97.715742380449072</v>
      </c>
      <c r="GQ25" s="4">
        <v>99.79841625963887</v>
      </c>
      <c r="GR25" s="4">
        <v>102.86089491299194</v>
      </c>
      <c r="GS25" s="76">
        <v>104.67804966026495</v>
      </c>
      <c r="GT25" s="510">
        <v>102.79696098423243</v>
      </c>
      <c r="GU25" s="510">
        <v>104.99791374676606</v>
      </c>
      <c r="GV25" s="510">
        <v>108.78568245998028</v>
      </c>
      <c r="GW25" s="483">
        <v>110.23645409722504</v>
      </c>
      <c r="GX25" s="708">
        <v>108.31722814442021</v>
      </c>
      <c r="GY25" s="430">
        <v>110.58381273793563</v>
      </c>
      <c r="GZ25" s="430">
        <v>115.36735819684407</v>
      </c>
      <c r="HA25" s="512">
        <v>116.13410439142658</v>
      </c>
      <c r="HB25" s="9"/>
      <c r="HC25" s="9"/>
      <c r="HD25" s="53"/>
      <c r="HE25" s="53"/>
      <c r="HF25" s="53"/>
      <c r="HG25" s="586"/>
      <c r="HI25" s="585"/>
    </row>
    <row r="26" spans="1:221" s="56" customFormat="1" ht="15.75" customHeight="1" x14ac:dyDescent="0.25">
      <c r="A26" s="3" t="s">
        <v>24</v>
      </c>
      <c r="B26" s="689">
        <v>0.7908739976609851</v>
      </c>
      <c r="C26" s="4">
        <v>0.7052300993326065</v>
      </c>
      <c r="D26" s="4">
        <v>0.62343126201326449</v>
      </c>
      <c r="E26" s="506">
        <v>0.68046464099314363</v>
      </c>
      <c r="F26" s="689">
        <v>0.67789199799513011</v>
      </c>
      <c r="G26" s="4">
        <v>0.60448294228509136</v>
      </c>
      <c r="H26" s="4">
        <v>0.53436965315422669</v>
      </c>
      <c r="I26" s="506">
        <v>0.58325540656555164</v>
      </c>
      <c r="J26" s="689">
        <v>0.67789199799513011</v>
      </c>
      <c r="K26" s="4">
        <v>0.60448294228509136</v>
      </c>
      <c r="L26" s="4">
        <v>0.53436965315422669</v>
      </c>
      <c r="M26" s="4">
        <v>0.58325540656555164</v>
      </c>
      <c r="N26" s="689">
        <v>0.96034699715976768</v>
      </c>
      <c r="O26" s="4">
        <v>0.85635083490387942</v>
      </c>
      <c r="P26" s="4">
        <v>0.75702367530182113</v>
      </c>
      <c r="Q26" s="506">
        <v>0.82627849263453157</v>
      </c>
      <c r="R26" s="689">
        <v>1.1298199966585503</v>
      </c>
      <c r="S26" s="4">
        <v>1.0074715704751522</v>
      </c>
      <c r="T26" s="4">
        <v>0.89061608859037789</v>
      </c>
      <c r="U26" s="506">
        <v>0.97209234427591951</v>
      </c>
      <c r="V26" s="689">
        <v>1.2992929961573327</v>
      </c>
      <c r="W26" s="4">
        <v>1.1585923060464249</v>
      </c>
      <c r="X26" s="4">
        <v>1.0242085018789344</v>
      </c>
      <c r="Y26" s="4">
        <v>1.1179061959173073</v>
      </c>
      <c r="Z26" s="689">
        <v>1.2428019963244055</v>
      </c>
      <c r="AA26" s="4">
        <v>1.1082187275226676</v>
      </c>
      <c r="AB26" s="4">
        <v>0.9796776974494158</v>
      </c>
      <c r="AC26" s="506">
        <v>1.0693015787035116</v>
      </c>
      <c r="AD26" s="689">
        <v>0.62140099816220273</v>
      </c>
      <c r="AE26" s="4">
        <v>0.5541093637613338</v>
      </c>
      <c r="AF26" s="4">
        <v>0.4898388487247079</v>
      </c>
      <c r="AG26" s="506">
        <v>0.53465078935175581</v>
      </c>
      <c r="AH26" s="689">
        <v>1.1298199966585503</v>
      </c>
      <c r="AI26" s="4">
        <v>1.0074715704751522</v>
      </c>
      <c r="AJ26" s="4">
        <v>0.89061608859037789</v>
      </c>
      <c r="AK26" s="4">
        <v>0.97209234427591951</v>
      </c>
      <c r="AL26" s="689">
        <v>1.4687659956561154</v>
      </c>
      <c r="AM26" s="4">
        <v>1.3097130416176979</v>
      </c>
      <c r="AN26" s="4">
        <v>1.1578009151674913</v>
      </c>
      <c r="AO26" s="506">
        <v>1.2637200475586954</v>
      </c>
      <c r="AP26" s="689">
        <v>1.7512209948207529</v>
      </c>
      <c r="AQ26" s="4">
        <v>1.5615809342364859</v>
      </c>
      <c r="AR26" s="4">
        <v>1.3804549373150858</v>
      </c>
      <c r="AS26" s="506">
        <v>1.5067431336276753</v>
      </c>
      <c r="AT26" s="689">
        <v>1.4122749958231879</v>
      </c>
      <c r="AU26" s="4">
        <v>1.2593394630939403</v>
      </c>
      <c r="AV26" s="4">
        <v>1.1132701107379723</v>
      </c>
      <c r="AW26" s="4">
        <v>1.2151154303448994</v>
      </c>
      <c r="AX26" s="689">
        <v>1.8077119946536806</v>
      </c>
      <c r="AY26" s="4">
        <v>1.6119545127602437</v>
      </c>
      <c r="AZ26" s="4">
        <v>1.4249857417446048</v>
      </c>
      <c r="BA26" s="506">
        <v>1.5553477508414713</v>
      </c>
      <c r="BB26" s="689">
        <v>3.558932989474433</v>
      </c>
      <c r="BC26" s="4">
        <v>3.1735354469967296</v>
      </c>
      <c r="BD26" s="4">
        <v>2.8054406790596902</v>
      </c>
      <c r="BE26" s="506">
        <v>3.0620908844691463</v>
      </c>
      <c r="BF26" s="689">
        <v>0</v>
      </c>
      <c r="BG26" s="4">
        <v>0</v>
      </c>
      <c r="BH26" s="4">
        <v>0</v>
      </c>
      <c r="BI26" s="4">
        <v>0</v>
      </c>
      <c r="BJ26" s="689">
        <v>0</v>
      </c>
      <c r="BK26" s="4">
        <v>0</v>
      </c>
      <c r="BL26" s="4">
        <v>0</v>
      </c>
      <c r="BM26" s="506">
        <v>0</v>
      </c>
      <c r="BN26" s="689">
        <v>0</v>
      </c>
      <c r="BO26" s="4">
        <v>0</v>
      </c>
      <c r="BP26" s="4">
        <v>0</v>
      </c>
      <c r="BQ26" s="506">
        <v>0</v>
      </c>
      <c r="BR26" s="689">
        <v>0</v>
      </c>
      <c r="BS26" s="4">
        <v>0</v>
      </c>
      <c r="BT26" s="4">
        <v>0</v>
      </c>
      <c r="BU26" s="4">
        <v>0</v>
      </c>
      <c r="BV26" s="689">
        <v>0</v>
      </c>
      <c r="BW26" s="4">
        <v>0</v>
      </c>
      <c r="BX26" s="4">
        <v>0</v>
      </c>
      <c r="BY26" s="506">
        <v>0</v>
      </c>
      <c r="BZ26" s="689">
        <v>0</v>
      </c>
      <c r="CA26" s="4">
        <v>0</v>
      </c>
      <c r="CB26" s="4">
        <v>0</v>
      </c>
      <c r="CC26" s="506">
        <v>0</v>
      </c>
      <c r="CD26" s="689">
        <v>0</v>
      </c>
      <c r="CE26" s="4">
        <v>0</v>
      </c>
      <c r="CF26" s="4">
        <v>0</v>
      </c>
      <c r="CG26" s="4">
        <v>0</v>
      </c>
      <c r="CH26" s="358">
        <v>73.986262481185165</v>
      </c>
      <c r="CI26" s="4">
        <v>65.974275792565336</v>
      </c>
      <c r="CJ26" s="4">
        <v>58.321994561340894</v>
      </c>
      <c r="CK26" s="76">
        <v>63.657467164908589</v>
      </c>
      <c r="CL26" s="4">
        <v>84.216782550928343</v>
      </c>
      <c r="CM26" s="4">
        <v>75.09693086321785</v>
      </c>
      <c r="CN26" s="4">
        <v>66.386523243526767</v>
      </c>
      <c r="CO26" s="4">
        <v>72.459763342327051</v>
      </c>
      <c r="CP26" s="358">
        <v>89.329218035808267</v>
      </c>
      <c r="CQ26" s="4">
        <v>79.655739719617912</v>
      </c>
      <c r="CR26" s="4">
        <v>70.416561044398222</v>
      </c>
      <c r="CS26" s="506">
        <v>76.858481200175575</v>
      </c>
      <c r="CT26" s="358">
        <v>87.419822241455321</v>
      </c>
      <c r="CU26" s="4">
        <v>77.953112765514902</v>
      </c>
      <c r="CV26" s="4">
        <v>68.911419854680489</v>
      </c>
      <c r="CW26" s="76">
        <v>75.215645138349274</v>
      </c>
      <c r="CX26" s="4">
        <v>89.950619033970469</v>
      </c>
      <c r="CY26" s="4">
        <v>80.20984908337924</v>
      </c>
      <c r="CZ26" s="4">
        <v>70.906399893122938</v>
      </c>
      <c r="DA26" s="4">
        <v>77.393131989527333</v>
      </c>
      <c r="DB26" s="358">
        <v>75.793974475838837</v>
      </c>
      <c r="DC26" s="4">
        <v>67.586230305325586</v>
      </c>
      <c r="DD26" s="4">
        <v>59.746980303085493</v>
      </c>
      <c r="DE26" s="506">
        <v>65.212814915750059</v>
      </c>
      <c r="DF26" s="358">
        <v>76.553778423591709</v>
      </c>
      <c r="DG26" s="4">
        <v>68.263754936470121</v>
      </c>
      <c r="DH26" s="4">
        <v>60.345919622662521</v>
      </c>
      <c r="DI26" s="76">
        <v>65.866547017275607</v>
      </c>
      <c r="DJ26" s="4">
        <v>73.531509932530099</v>
      </c>
      <c r="DK26" s="4">
        <v>65.568768485449098</v>
      </c>
      <c r="DL26" s="4">
        <v>57.963521585683267</v>
      </c>
      <c r="DM26" s="4">
        <v>63.266199996337527</v>
      </c>
      <c r="DN26" s="358">
        <v>68.822985096455582</v>
      </c>
      <c r="DO26" s="4">
        <v>61.3701307154939</v>
      </c>
      <c r="DP26" s="4">
        <v>54.251879036482869</v>
      </c>
      <c r="DQ26" s="506">
        <v>59.215005151567638</v>
      </c>
      <c r="DR26" s="358">
        <v>70.198540942387368</v>
      </c>
      <c r="DS26" s="4">
        <v>62.596727352547397</v>
      </c>
      <c r="DT26" s="4">
        <v>55.336204124341656</v>
      </c>
      <c r="DU26" s="76">
        <v>60.398527580723567</v>
      </c>
      <c r="DV26" s="4">
        <v>71.25209808927147</v>
      </c>
      <c r="DW26" s="4">
        <v>63.536194592015477</v>
      </c>
      <c r="DX26" s="4">
        <v>56.166703626952177</v>
      </c>
      <c r="DY26" s="4">
        <v>61.305003691760859</v>
      </c>
      <c r="DZ26" s="358">
        <v>69.856770393398165</v>
      </c>
      <c r="EA26" s="4">
        <v>62.291967202478659</v>
      </c>
      <c r="EB26" s="4">
        <v>55.066792757543062</v>
      </c>
      <c r="EC26" s="506">
        <v>60.1044696465801</v>
      </c>
      <c r="ED26" s="358">
        <v>58.403220177272111</v>
      </c>
      <c r="EE26" s="4">
        <v>52.078724156786812</v>
      </c>
      <c r="EF26" s="4">
        <v>46.038172159458114</v>
      </c>
      <c r="EG26" s="76">
        <v>50.249883506482973</v>
      </c>
      <c r="EH26" s="4">
        <v>52.564875344539047</v>
      </c>
      <c r="EI26" s="4">
        <v>46.872614816356453</v>
      </c>
      <c r="EJ26" s="4">
        <v>41.435913521667331</v>
      </c>
      <c r="EK26" s="4">
        <v>45.226596317437156</v>
      </c>
      <c r="EL26" s="358">
        <v>53.355749342200035</v>
      </c>
      <c r="EM26" s="4">
        <v>47.577844915689063</v>
      </c>
      <c r="EN26" s="4">
        <v>42.059344783680594</v>
      </c>
      <c r="EO26" s="506">
        <v>45.9070609584303</v>
      </c>
      <c r="EP26" s="358">
        <v>54.957269187463531</v>
      </c>
      <c r="EQ26" s="4">
        <v>49.005935866837589</v>
      </c>
      <c r="ER26" s="4">
        <v>43.321793089257454</v>
      </c>
      <c r="ES26" s="76">
        <v>47.285001856441411</v>
      </c>
      <c r="ET26" s="4">
        <v>55.505231885842925</v>
      </c>
      <c r="EU26" s="4">
        <v>49.494559578518036</v>
      </c>
      <c r="EV26" s="4">
        <v>43.753741892223786</v>
      </c>
      <c r="EW26" s="4">
        <v>47.75646664341523</v>
      </c>
      <c r="EX26" s="358">
        <v>56.615280032559951</v>
      </c>
      <c r="EY26" s="4">
        <v>50.484400396509876</v>
      </c>
      <c r="EZ26" s="4">
        <v>44.628772199263835</v>
      </c>
      <c r="FA26" s="506">
        <v>48.711547371666327</v>
      </c>
      <c r="FB26" s="358">
        <v>58.030379578374784</v>
      </c>
      <c r="FC26" s="4">
        <v>51.74625853853</v>
      </c>
      <c r="FD26" s="4">
        <v>45.744268850223278</v>
      </c>
      <c r="FE26" s="76">
        <v>49.929093032871911</v>
      </c>
      <c r="FF26" s="4">
        <v>60.346510571524817</v>
      </c>
      <c r="FG26" s="4">
        <v>53.811575258004069</v>
      </c>
      <c r="FH26" s="4">
        <v>47.57003183183356</v>
      </c>
      <c r="FI26" s="4">
        <v>51.921882338637552</v>
      </c>
      <c r="FJ26" s="358">
        <v>62.758676264390822</v>
      </c>
      <c r="FK26" s="4">
        <v>55.962527060968519</v>
      </c>
      <c r="FL26" s="4">
        <v>49.471497180974012</v>
      </c>
      <c r="FM26" s="506">
        <v>53.997299493666638</v>
      </c>
      <c r="FN26" s="358">
        <v>74.69804907908005</v>
      </c>
      <c r="FO26" s="4">
        <v>66.608982881964678</v>
      </c>
      <c r="FP26" s="4">
        <v>58.88308269715283</v>
      </c>
      <c r="FQ26" s="76">
        <v>64.269885341802407</v>
      </c>
      <c r="FR26" s="4">
        <v>80.208746112782137</v>
      </c>
      <c r="FS26" s="4">
        <v>71.522925466957247</v>
      </c>
      <c r="FT26" s="4">
        <v>63.227062669252405</v>
      </c>
      <c r="FU26" s="4">
        <v>69.011265751008224</v>
      </c>
      <c r="FV26" s="358">
        <v>72.959999999999994</v>
      </c>
      <c r="FW26" s="4">
        <v>69.38</v>
      </c>
      <c r="FX26" s="4">
        <v>73.25</v>
      </c>
      <c r="FY26" s="506">
        <v>85.13</v>
      </c>
      <c r="FZ26" s="358">
        <v>77.817376547139617</v>
      </c>
      <c r="GA26" s="4">
        <v>73.804694146918777</v>
      </c>
      <c r="GB26" s="4">
        <v>78.02438000429386</v>
      </c>
      <c r="GC26" s="76">
        <v>88.519455282014277</v>
      </c>
      <c r="GD26" s="4">
        <v>83.525681791443873</v>
      </c>
      <c r="GE26" s="4">
        <v>79.99017778214187</v>
      </c>
      <c r="GF26" s="4">
        <v>84.107216075452101</v>
      </c>
      <c r="GG26" s="4">
        <v>94.537551070201516</v>
      </c>
      <c r="GH26" s="358">
        <v>90</v>
      </c>
      <c r="GI26" s="4">
        <v>58.01</v>
      </c>
      <c r="GJ26" s="4">
        <v>90.17</v>
      </c>
      <c r="GK26" s="506">
        <v>102.68</v>
      </c>
      <c r="GL26" s="358">
        <v>97.010687422789346</v>
      </c>
      <c r="GM26" s="4">
        <v>90.675295591096983</v>
      </c>
      <c r="GN26" s="4">
        <v>96.614725433308578</v>
      </c>
      <c r="GO26" s="76">
        <v>111.66128103357794</v>
      </c>
      <c r="GP26" s="4">
        <v>105.74164929084039</v>
      </c>
      <c r="GQ26" s="4">
        <v>96.750540395700469</v>
      </c>
      <c r="GR26" s="4">
        <v>104.34390346797326</v>
      </c>
      <c r="GS26" s="76">
        <v>120.48252223523059</v>
      </c>
      <c r="GT26" s="510">
        <v>113.6828471525825</v>
      </c>
      <c r="GU26" s="510">
        <v>102.42012206288851</v>
      </c>
      <c r="GV26" s="510">
        <v>112.67054696471754</v>
      </c>
      <c r="GW26" s="483">
        <v>129.95244848291972</v>
      </c>
      <c r="GX26" s="708">
        <v>122.6185261924081</v>
      </c>
      <c r="GY26" s="430">
        <v>108.74992941773684</v>
      </c>
      <c r="GZ26" s="430">
        <v>121.27841815008868</v>
      </c>
      <c r="HA26" s="512">
        <v>139.76385834338015</v>
      </c>
      <c r="HB26" s="9"/>
      <c r="HC26" s="9"/>
      <c r="HD26" s="53"/>
      <c r="HE26" s="53"/>
      <c r="HF26" s="53"/>
      <c r="HG26" s="586"/>
      <c r="HI26" s="585"/>
    </row>
    <row r="27" spans="1:221" s="56" customFormat="1" ht="15.75" customHeight="1" x14ac:dyDescent="0.25">
      <c r="A27" s="3" t="s">
        <v>25</v>
      </c>
      <c r="B27" s="689">
        <v>0</v>
      </c>
      <c r="C27" s="4">
        <v>0</v>
      </c>
      <c r="D27" s="4">
        <v>0</v>
      </c>
      <c r="E27" s="506">
        <v>0</v>
      </c>
      <c r="F27" s="689">
        <v>0</v>
      </c>
      <c r="G27" s="4">
        <v>0</v>
      </c>
      <c r="H27" s="4">
        <v>0</v>
      </c>
      <c r="I27" s="506">
        <v>0</v>
      </c>
      <c r="J27" s="689">
        <v>0</v>
      </c>
      <c r="K27" s="4">
        <v>0</v>
      </c>
      <c r="L27" s="4">
        <v>0</v>
      </c>
      <c r="M27" s="4">
        <v>0</v>
      </c>
      <c r="N27" s="689">
        <v>0</v>
      </c>
      <c r="O27" s="4">
        <v>0</v>
      </c>
      <c r="P27" s="4">
        <v>0</v>
      </c>
      <c r="Q27" s="506">
        <v>0</v>
      </c>
      <c r="R27" s="689">
        <v>0</v>
      </c>
      <c r="S27" s="4">
        <v>0</v>
      </c>
      <c r="T27" s="4">
        <v>0</v>
      </c>
      <c r="U27" s="506">
        <v>0</v>
      </c>
      <c r="V27" s="689">
        <v>0</v>
      </c>
      <c r="W27" s="4">
        <v>0</v>
      </c>
      <c r="X27" s="4">
        <v>0</v>
      </c>
      <c r="Y27" s="4">
        <v>0</v>
      </c>
      <c r="Z27" s="689">
        <v>0</v>
      </c>
      <c r="AA27" s="4">
        <v>0</v>
      </c>
      <c r="AB27" s="4">
        <v>0</v>
      </c>
      <c r="AC27" s="506">
        <v>0</v>
      </c>
      <c r="AD27" s="689">
        <v>0</v>
      </c>
      <c r="AE27" s="4">
        <v>0</v>
      </c>
      <c r="AF27" s="4">
        <v>0</v>
      </c>
      <c r="AG27" s="506">
        <v>0</v>
      </c>
      <c r="AH27" s="689">
        <v>0</v>
      </c>
      <c r="AI27" s="4">
        <v>0</v>
      </c>
      <c r="AJ27" s="4">
        <v>0</v>
      </c>
      <c r="AK27" s="4">
        <v>0</v>
      </c>
      <c r="AL27" s="689">
        <v>0</v>
      </c>
      <c r="AM27" s="4">
        <v>0</v>
      </c>
      <c r="AN27" s="4">
        <v>0</v>
      </c>
      <c r="AO27" s="506">
        <v>0</v>
      </c>
      <c r="AP27" s="689">
        <v>0</v>
      </c>
      <c r="AQ27" s="4">
        <v>0</v>
      </c>
      <c r="AR27" s="4">
        <v>0</v>
      </c>
      <c r="AS27" s="506">
        <v>0</v>
      </c>
      <c r="AT27" s="689">
        <v>0</v>
      </c>
      <c r="AU27" s="4">
        <v>0</v>
      </c>
      <c r="AV27" s="4">
        <v>0</v>
      </c>
      <c r="AW27" s="4">
        <v>0</v>
      </c>
      <c r="AX27" s="689">
        <v>0</v>
      </c>
      <c r="AY27" s="4">
        <v>0</v>
      </c>
      <c r="AZ27" s="4">
        <v>0</v>
      </c>
      <c r="BA27" s="506">
        <v>0</v>
      </c>
      <c r="BB27" s="689">
        <v>0</v>
      </c>
      <c r="BC27" s="4">
        <v>0</v>
      </c>
      <c r="BD27" s="4">
        <v>0</v>
      </c>
      <c r="BE27" s="506">
        <v>0</v>
      </c>
      <c r="BF27" s="689">
        <v>0</v>
      </c>
      <c r="BG27" s="4">
        <v>0</v>
      </c>
      <c r="BH27" s="4">
        <v>0</v>
      </c>
      <c r="BI27" s="4">
        <v>0</v>
      </c>
      <c r="BJ27" s="689">
        <v>0</v>
      </c>
      <c r="BK27" s="4">
        <v>0</v>
      </c>
      <c r="BL27" s="4">
        <v>0</v>
      </c>
      <c r="BM27" s="506">
        <v>0</v>
      </c>
      <c r="BN27" s="689">
        <v>0</v>
      </c>
      <c r="BO27" s="4">
        <v>0</v>
      </c>
      <c r="BP27" s="4">
        <v>0</v>
      </c>
      <c r="BQ27" s="506">
        <v>0</v>
      </c>
      <c r="BR27" s="689">
        <v>0</v>
      </c>
      <c r="BS27" s="4">
        <v>0</v>
      </c>
      <c r="BT27" s="4">
        <v>0</v>
      </c>
      <c r="BU27" s="4">
        <v>0</v>
      </c>
      <c r="BV27" s="689">
        <v>0</v>
      </c>
      <c r="BW27" s="4">
        <v>0</v>
      </c>
      <c r="BX27" s="4">
        <v>0</v>
      </c>
      <c r="BY27" s="506">
        <v>0</v>
      </c>
      <c r="BZ27" s="689">
        <v>0</v>
      </c>
      <c r="CA27" s="4">
        <v>0</v>
      </c>
      <c r="CB27" s="4">
        <v>0</v>
      </c>
      <c r="CC27" s="506">
        <v>0</v>
      </c>
      <c r="CD27" s="689">
        <v>0</v>
      </c>
      <c r="CE27" s="4">
        <v>0</v>
      </c>
      <c r="CF27" s="4">
        <v>0</v>
      </c>
      <c r="CG27" s="4">
        <v>0</v>
      </c>
      <c r="CH27" s="358">
        <v>62.998571168557682</v>
      </c>
      <c r="CI27" s="4">
        <v>56.470528389872293</v>
      </c>
      <c r="CJ27" s="4">
        <v>49.942619360371424</v>
      </c>
      <c r="CK27" s="76">
        <v>55.478281081198588</v>
      </c>
      <c r="CL27" s="4">
        <v>63.505607558860007</v>
      </c>
      <c r="CM27" s="4">
        <v>56.925024616408244</v>
      </c>
      <c r="CN27" s="4">
        <v>50.344576499605147</v>
      </c>
      <c r="CO27" s="4">
        <v>55.924791325126598</v>
      </c>
      <c r="CP27" s="358">
        <v>59.732248344842169</v>
      </c>
      <c r="CQ27" s="4">
        <v>53.542668720585482</v>
      </c>
      <c r="CR27" s="4">
        <v>47.353215910943121</v>
      </c>
      <c r="CS27" s="506">
        <v>52.601867023629225</v>
      </c>
      <c r="CT27" s="358">
        <v>48.944418847304902</v>
      </c>
      <c r="CU27" s="4">
        <v>43.872696519536163</v>
      </c>
      <c r="CV27" s="4">
        <v>38.801078103268694</v>
      </c>
      <c r="CW27" s="76">
        <v>43.101806529890247</v>
      </c>
      <c r="CX27" s="4">
        <v>46.899465449952984</v>
      </c>
      <c r="CY27" s="4">
        <v>42.039645440137043</v>
      </c>
      <c r="CZ27" s="4">
        <v>37.179925000281841</v>
      </c>
      <c r="DA27" s="4">
        <v>41.300964109628119</v>
      </c>
      <c r="DB27" s="358">
        <v>48.809956158163956</v>
      </c>
      <c r="DC27" s="4">
        <v>43.752167133493487</v>
      </c>
      <c r="DD27" s="4">
        <v>38.69448173485312</v>
      </c>
      <c r="DE27" s="506">
        <v>42.983394973489453</v>
      </c>
      <c r="DF27" s="358">
        <v>49.300184712323656</v>
      </c>
      <c r="DG27" s="4">
        <v>44.191597186774096</v>
      </c>
      <c r="DH27" s="4">
        <v>39.083114328034895</v>
      </c>
      <c r="DI27" s="76">
        <v>43.415103772867361</v>
      </c>
      <c r="DJ27" s="4">
        <v>49.787611960459586</v>
      </c>
      <c r="DK27" s="4">
        <v>44.628516211178813</v>
      </c>
      <c r="DL27" s="4">
        <v>39.469526163541346</v>
      </c>
      <c r="DM27" s="4">
        <v>43.844345664820246</v>
      </c>
      <c r="DN27" s="358">
        <v>50.527156750734804</v>
      </c>
      <c r="DO27" s="4">
        <v>45.291427834413568</v>
      </c>
      <c r="DP27" s="4">
        <v>40.055806189827003</v>
      </c>
      <c r="DQ27" s="506">
        <v>44.495609225024637</v>
      </c>
      <c r="DR27" s="358">
        <v>51.538428225315677</v>
      </c>
      <c r="DS27" s="4">
        <v>46.197909258609563</v>
      </c>
      <c r="DT27" s="4">
        <v>40.857499710619123</v>
      </c>
      <c r="DU27" s="76">
        <v>45.386162805455633</v>
      </c>
      <c r="DV27" s="4">
        <v>52.311588687876132</v>
      </c>
      <c r="DW27" s="4">
        <v>46.890953228354988</v>
      </c>
      <c r="DX27" s="4">
        <v>41.470428829008675</v>
      </c>
      <c r="DY27" s="4">
        <v>46.067029254760222</v>
      </c>
      <c r="DZ27" s="358">
        <v>55.81602252361207</v>
      </c>
      <c r="EA27" s="4">
        <v>50.032250352092383</v>
      </c>
      <c r="EB27" s="4">
        <v>44.248596680839555</v>
      </c>
      <c r="EC27" s="506">
        <v>49.153130443456</v>
      </c>
      <c r="ED27" s="358">
        <v>61.399025428985169</v>
      </c>
      <c r="EE27" s="4">
        <v>55.036730901739567</v>
      </c>
      <c r="EF27" s="4">
        <v>48.674566727761174</v>
      </c>
      <c r="EG27" s="76">
        <v>54.069676941514111</v>
      </c>
      <c r="EH27" s="4">
        <v>69.811347418365699</v>
      </c>
      <c r="EI27" s="4">
        <v>62.577350616034842</v>
      </c>
      <c r="EJ27" s="4">
        <v>55.343502026760476</v>
      </c>
      <c r="EK27" s="4">
        <v>61.477799938838999</v>
      </c>
      <c r="EL27" s="358">
        <v>80.98015453513564</v>
      </c>
      <c r="EM27" s="4">
        <v>72.588822744205089</v>
      </c>
      <c r="EN27" s="4">
        <v>64.197662878279033</v>
      </c>
      <c r="EO27" s="506">
        <v>71.313359842380223</v>
      </c>
      <c r="EP27" s="358">
        <v>93.126617454201238</v>
      </c>
      <c r="EQ27" s="4">
        <v>83.476643950060677</v>
      </c>
      <c r="ER27" s="4">
        <v>73.826868158485823</v>
      </c>
      <c r="ES27" s="76">
        <v>82.00987043725226</v>
      </c>
      <c r="ET27" s="4">
        <v>107.09673059474093</v>
      </c>
      <c r="EU27" s="4">
        <v>95.99914495412014</v>
      </c>
      <c r="EV27" s="4">
        <v>84.90178668532883</v>
      </c>
      <c r="EW27" s="4">
        <v>94.312337765810099</v>
      </c>
      <c r="EX27" s="358">
        <v>128.51551645248438</v>
      </c>
      <c r="EY27" s="4">
        <v>115.19847173916898</v>
      </c>
      <c r="EZ27" s="4">
        <v>101.88169987085952</v>
      </c>
      <c r="FA27" s="506">
        <v>113.17431193748712</v>
      </c>
      <c r="FB27" s="358">
        <v>154.21749922057174</v>
      </c>
      <c r="FC27" s="4">
        <v>138.23716167545243</v>
      </c>
      <c r="FD27" s="4">
        <v>122.25715154196131</v>
      </c>
      <c r="FE27" s="76">
        <v>135.80818756201452</v>
      </c>
      <c r="FF27" s="4">
        <v>166.55445094925366</v>
      </c>
      <c r="FG27" s="4">
        <v>149.29573284486847</v>
      </c>
      <c r="FH27" s="4">
        <v>132.03736834409014</v>
      </c>
      <c r="FI27" s="4">
        <v>146.67244786178767</v>
      </c>
      <c r="FJ27" s="358">
        <v>183.20821526056477</v>
      </c>
      <c r="FK27" s="4">
        <v>164.22379951202979</v>
      </c>
      <c r="FL27" s="4">
        <v>145.23977272389399</v>
      </c>
      <c r="FM27" s="506">
        <v>161.33821250351147</v>
      </c>
      <c r="FN27" s="358">
        <v>213.56036602810991</v>
      </c>
      <c r="FO27" s="4">
        <v>191.43079738228931</v>
      </c>
      <c r="FP27" s="4">
        <v>169.30168213603434</v>
      </c>
      <c r="FQ27" s="76">
        <v>188.06715445356645</v>
      </c>
      <c r="FR27" s="4">
        <v>213.52114774377714</v>
      </c>
      <c r="FS27" s="4">
        <v>191.39564297802687</v>
      </c>
      <c r="FT27" s="4">
        <v>169.27059152857979</v>
      </c>
      <c r="FU27" s="4">
        <v>188.03261774961624</v>
      </c>
      <c r="FV27" s="358">
        <v>195.85</v>
      </c>
      <c r="FW27" s="4">
        <v>186.22</v>
      </c>
      <c r="FX27" s="4">
        <v>196.62</v>
      </c>
      <c r="FY27" s="506">
        <v>228.5</v>
      </c>
      <c r="FZ27" s="358">
        <v>207.40386138981739</v>
      </c>
      <c r="GA27" s="4">
        <v>197.20392833949725</v>
      </c>
      <c r="GB27" s="4">
        <v>208.22382528582366</v>
      </c>
      <c r="GC27" s="76">
        <v>241.98335792139426</v>
      </c>
      <c r="GD27" s="4">
        <v>220.10193465916143</v>
      </c>
      <c r="GE27" s="4">
        <v>209.27752192776182</v>
      </c>
      <c r="GF27" s="4">
        <v>220.97209994274039</v>
      </c>
      <c r="GG27" s="4">
        <v>256.79852282843791</v>
      </c>
      <c r="GH27" s="358">
        <v>233</v>
      </c>
      <c r="GI27" s="4">
        <v>221.45</v>
      </c>
      <c r="GJ27" s="4">
        <v>235</v>
      </c>
      <c r="GK27" s="506">
        <v>273.33999999999997</v>
      </c>
      <c r="GL27" s="358">
        <v>247.39896212453493</v>
      </c>
      <c r="GM27" s="4">
        <v>235.13124499439272</v>
      </c>
      <c r="GN27" s="4">
        <v>249.54581262230982</v>
      </c>
      <c r="GO27" s="76">
        <v>290.2337411039482</v>
      </c>
      <c r="GP27" s="4">
        <v>262.4903638914887</v>
      </c>
      <c r="GQ27" s="4">
        <v>246.9113203686118</v>
      </c>
      <c r="GR27" s="4">
        <v>262.14787615973648</v>
      </c>
      <c r="GS27" s="76">
        <v>306.63194747632127</v>
      </c>
      <c r="GT27" s="510">
        <v>278.34478187053463</v>
      </c>
      <c r="GU27" s="510">
        <v>259.18281299093178</v>
      </c>
      <c r="GV27" s="510">
        <v>275.41255869341916</v>
      </c>
      <c r="GW27" s="483">
        <v>324.01797889822871</v>
      </c>
      <c r="GX27" s="708">
        <v>295.49091230538687</v>
      </c>
      <c r="GY27" s="430">
        <v>272.58280886477019</v>
      </c>
      <c r="GZ27" s="430">
        <v>289.21071215508687</v>
      </c>
      <c r="HA27" s="512">
        <v>340.86691380093657</v>
      </c>
      <c r="HB27" s="9"/>
      <c r="HC27" s="9"/>
      <c r="HD27" s="53"/>
      <c r="HE27" s="53"/>
      <c r="HF27" s="53"/>
      <c r="HG27" s="586"/>
      <c r="HI27" s="585"/>
    </row>
    <row r="28" spans="1:221" s="57" customFormat="1" ht="15.75" customHeight="1" x14ac:dyDescent="0.3">
      <c r="A28" s="3" t="s">
        <v>26</v>
      </c>
      <c r="B28" s="689">
        <v>2.1894715131618927</v>
      </c>
      <c r="C28" s="4">
        <v>2.217297776082257</v>
      </c>
      <c r="D28" s="4">
        <v>1.9752090962636402</v>
      </c>
      <c r="E28" s="506">
        <v>2.0180216144922096</v>
      </c>
      <c r="F28" s="689">
        <v>2.2937320614076975</v>
      </c>
      <c r="G28" s="4">
        <v>2.3228833844671262</v>
      </c>
      <c r="H28" s="4">
        <v>2.0692666722761945</v>
      </c>
      <c r="I28" s="506">
        <v>2.1141178818489816</v>
      </c>
      <c r="J28" s="689">
        <v>2.5543834320222083</v>
      </c>
      <c r="K28" s="4">
        <v>2.5868474054292996</v>
      </c>
      <c r="L28" s="4">
        <v>2.30441061230758</v>
      </c>
      <c r="M28" s="4">
        <v>2.3543585502409115</v>
      </c>
      <c r="N28" s="689">
        <v>2.9714256250054261</v>
      </c>
      <c r="O28" s="4">
        <v>3.0091898389687772</v>
      </c>
      <c r="P28" s="4">
        <v>2.6806409163577971</v>
      </c>
      <c r="Q28" s="506">
        <v>2.7387436196679991</v>
      </c>
      <c r="R28" s="689">
        <v>3.4927283662344482</v>
      </c>
      <c r="S28" s="4">
        <v>3.5371178808931241</v>
      </c>
      <c r="T28" s="4">
        <v>3.1509287964205686</v>
      </c>
      <c r="U28" s="506">
        <v>3.2192249564518582</v>
      </c>
      <c r="V28" s="689">
        <v>4.0140311074634702</v>
      </c>
      <c r="W28" s="4">
        <v>4.0650459228174709</v>
      </c>
      <c r="X28" s="4">
        <v>3.62121667648334</v>
      </c>
      <c r="Y28" s="4">
        <v>3.6997062932357179</v>
      </c>
      <c r="Z28" s="689">
        <v>4.0661613815863724</v>
      </c>
      <c r="AA28" s="4">
        <v>4.1178387270099055</v>
      </c>
      <c r="AB28" s="4">
        <v>3.6682454644896172</v>
      </c>
      <c r="AC28" s="506">
        <v>3.7477544269141037</v>
      </c>
      <c r="AD28" s="689">
        <v>2.3458623355305992</v>
      </c>
      <c r="AE28" s="4">
        <v>2.3756761886595608</v>
      </c>
      <c r="AF28" s="4">
        <v>2.1162954602824717</v>
      </c>
      <c r="AG28" s="506">
        <v>2.1621660155273674</v>
      </c>
      <c r="AH28" s="689">
        <v>2.450122883776404</v>
      </c>
      <c r="AI28" s="4">
        <v>2.4812617970444304</v>
      </c>
      <c r="AJ28" s="4">
        <v>2.2103530362950257</v>
      </c>
      <c r="AK28" s="4">
        <v>2.2582622828841394</v>
      </c>
      <c r="AL28" s="689">
        <v>2.5022531578993061</v>
      </c>
      <c r="AM28" s="4">
        <v>2.5340546012368645</v>
      </c>
      <c r="AN28" s="4">
        <v>2.2573818243013029</v>
      </c>
      <c r="AO28" s="506">
        <v>2.3063104165625252</v>
      </c>
      <c r="AP28" s="689">
        <v>2.8150348026367196</v>
      </c>
      <c r="AQ28" s="4">
        <v>2.850811426391473</v>
      </c>
      <c r="AR28" s="4">
        <v>2.539554552338966</v>
      </c>
      <c r="AS28" s="506">
        <v>2.5945992186328413</v>
      </c>
      <c r="AT28" s="689">
        <v>3.5969889144802525</v>
      </c>
      <c r="AU28" s="4">
        <v>3.6427034892779933</v>
      </c>
      <c r="AV28" s="4">
        <v>3.2449863724331229</v>
      </c>
      <c r="AW28" s="4">
        <v>3.3153212238086303</v>
      </c>
      <c r="AX28" s="689">
        <v>3.9097705592176659</v>
      </c>
      <c r="AY28" s="4">
        <v>3.9594603144326013</v>
      </c>
      <c r="AZ28" s="4">
        <v>3.5271591004707856</v>
      </c>
      <c r="BA28" s="506">
        <v>3.6036100258789459</v>
      </c>
      <c r="BB28" s="689">
        <v>5.4997439199661837</v>
      </c>
      <c r="BC28" s="4">
        <v>5.5696408423018591</v>
      </c>
      <c r="BD28" s="4">
        <v>4.9615371346622394</v>
      </c>
      <c r="BE28" s="506">
        <v>5.0690781030697174</v>
      </c>
      <c r="BF28" s="689">
        <v>8.1647786074367357</v>
      </c>
      <c r="BG28" s="4">
        <v>8.2685457836029137</v>
      </c>
      <c r="BH28" s="4">
        <v>7.3657706334338373</v>
      </c>
      <c r="BI28" s="4">
        <v>7.5254231938173772</v>
      </c>
      <c r="BJ28" s="689">
        <v>11.432169115152455</v>
      </c>
      <c r="BK28" s="4">
        <v>11.577461959400926</v>
      </c>
      <c r="BL28" s="4">
        <v>10.313413209776577</v>
      </c>
      <c r="BM28" s="506">
        <v>10.536955715670038</v>
      </c>
      <c r="BN28" s="689">
        <v>13.334924120638384</v>
      </c>
      <c r="BO28" s="4">
        <v>13.504399312424791</v>
      </c>
      <c r="BP28" s="4">
        <v>12.029963972005692</v>
      </c>
      <c r="BQ28" s="506">
        <v>12.290712594931124</v>
      </c>
      <c r="BR28" s="689">
        <v>13.59296897754675</v>
      </c>
      <c r="BS28" s="4">
        <v>13.765723693177343</v>
      </c>
      <c r="BT28" s="4">
        <v>12.262756472636765</v>
      </c>
      <c r="BU28" s="4">
        <v>12.528550856639136</v>
      </c>
      <c r="BV28" s="689">
        <v>14.982240782922094</v>
      </c>
      <c r="BW28" s="4">
        <v>15.172651924905727</v>
      </c>
      <c r="BX28" s="4">
        <v>13.516073673004051</v>
      </c>
      <c r="BY28" s="506">
        <v>13.809033619168121</v>
      </c>
      <c r="BZ28" s="689">
        <v>15.3002354550718</v>
      </c>
      <c r="CA28" s="4">
        <v>15.49468803047958</v>
      </c>
      <c r="CB28" s="4">
        <v>13.802949279842343</v>
      </c>
      <c r="CC28" s="506">
        <v>14.102127234606275</v>
      </c>
      <c r="CD28" s="689">
        <v>15.19858142053214</v>
      </c>
      <c r="CE28" s="4">
        <v>15.391742062304333</v>
      </c>
      <c r="CF28" s="4">
        <v>13.711243143230101</v>
      </c>
      <c r="CG28" s="4">
        <v>14.008433373933423</v>
      </c>
      <c r="CH28" s="358">
        <v>66.968701689251972</v>
      </c>
      <c r="CI28" s="4">
        <v>66.704627231145651</v>
      </c>
      <c r="CJ28" s="4">
        <v>59.361965530104598</v>
      </c>
      <c r="CK28" s="76">
        <v>59.624705549497776</v>
      </c>
      <c r="CL28" s="4">
        <v>58.578574203843175</v>
      </c>
      <c r="CM28" s="4">
        <v>58.445388066444536</v>
      </c>
      <c r="CN28" s="4">
        <v>52.017206398169961</v>
      </c>
      <c r="CO28" s="4">
        <v>52.338831331542316</v>
      </c>
      <c r="CP28" s="358">
        <v>45.300574633144855</v>
      </c>
      <c r="CQ28" s="4">
        <v>45.08266449829577</v>
      </c>
      <c r="CR28" s="4">
        <v>40.117950082020201</v>
      </c>
      <c r="CS28" s="506">
        <v>40.258810786539172</v>
      </c>
      <c r="CT28" s="358">
        <v>55.087761444255761</v>
      </c>
      <c r="CU28" s="4">
        <v>54.96838318395794</v>
      </c>
      <c r="CV28" s="4">
        <v>48.922942965968218</v>
      </c>
      <c r="CW28" s="76">
        <v>49.230912405818067</v>
      </c>
      <c r="CX28" s="4">
        <v>61.379918133674437</v>
      </c>
      <c r="CY28" s="4">
        <v>61.324798490121793</v>
      </c>
      <c r="CZ28" s="4">
        <v>54.584511723304814</v>
      </c>
      <c r="DA28" s="4">
        <v>55.000771652898955</v>
      </c>
      <c r="DB28" s="358">
        <v>61.701449779269005</v>
      </c>
      <c r="DC28" s="4">
        <v>61.63380733903881</v>
      </c>
      <c r="DD28" s="4">
        <v>54.858892863976479</v>
      </c>
      <c r="DE28" s="506">
        <v>55.265850017715699</v>
      </c>
      <c r="DF28" s="358">
        <v>62.319862815893472</v>
      </c>
      <c r="DG28" s="4">
        <v>62.251570725512423</v>
      </c>
      <c r="DH28" s="4">
        <v>55.408751969397876</v>
      </c>
      <c r="DI28" s="76">
        <v>55.819814489196233</v>
      </c>
      <c r="DJ28" s="4">
        <v>63.118462659274684</v>
      </c>
      <c r="DK28" s="4">
        <v>63.046247268191323</v>
      </c>
      <c r="DL28" s="4">
        <v>56.11591054762934</v>
      </c>
      <c r="DM28" s="4">
        <v>56.529379524904648</v>
      </c>
      <c r="DN28" s="358">
        <v>64.236684208197914</v>
      </c>
      <c r="DO28" s="4">
        <v>64.165589451566532</v>
      </c>
      <c r="DP28" s="4">
        <v>57.112339754513116</v>
      </c>
      <c r="DQ28" s="506">
        <v>57.535386585722449</v>
      </c>
      <c r="DR28" s="358">
        <v>65.518555624686684</v>
      </c>
      <c r="DS28" s="4">
        <v>65.44599768689271</v>
      </c>
      <c r="DT28" s="4">
        <v>58.251999748350954</v>
      </c>
      <c r="DU28" s="76">
        <v>58.683446940069643</v>
      </c>
      <c r="DV28" s="4">
        <v>60.644021797364573</v>
      </c>
      <c r="DW28" s="4">
        <v>60.679695560082834</v>
      </c>
      <c r="DX28" s="4">
        <v>54.015205915825433</v>
      </c>
      <c r="DY28" s="4">
        <v>54.511076726727147</v>
      </c>
      <c r="DZ28" s="358">
        <v>68.372742470889534</v>
      </c>
      <c r="EA28" s="4">
        <v>68.310276783323474</v>
      </c>
      <c r="EB28" s="4">
        <v>60.802149299992877</v>
      </c>
      <c r="EC28" s="506">
        <v>61.264831445794101</v>
      </c>
      <c r="ED28" s="358">
        <v>70.522109512759897</v>
      </c>
      <c r="EE28" s="4">
        <v>70.461842075978595</v>
      </c>
      <c r="EF28" s="4">
        <v>62.717457427831562</v>
      </c>
      <c r="EG28" s="76">
        <v>63.198590983429931</v>
      </c>
      <c r="EH28" s="4">
        <v>71.1254493968665</v>
      </c>
      <c r="EI28" s="4">
        <v>71.066386209139168</v>
      </c>
      <c r="EJ28" s="4">
        <v>63.255650132946599</v>
      </c>
      <c r="EK28" s="4">
        <v>63.742514261047731</v>
      </c>
      <c r="EL28" s="358">
        <v>73.746421305235373</v>
      </c>
      <c r="EM28" s="4">
        <v>73.700950082175638</v>
      </c>
      <c r="EN28" s="4">
        <v>65.601511374318051</v>
      </c>
      <c r="EO28" s="506">
        <v>66.121117238270941</v>
      </c>
      <c r="EP28" s="358">
        <v>77.108905493123501</v>
      </c>
      <c r="EQ28" s="4">
        <v>77.066895552930106</v>
      </c>
      <c r="ER28" s="4">
        <v>68.597853313170305</v>
      </c>
      <c r="ES28" s="76">
        <v>69.146345640776076</v>
      </c>
      <c r="ET28" s="4">
        <v>81.564775877063113</v>
      </c>
      <c r="EU28" s="4">
        <v>81.523186743012047</v>
      </c>
      <c r="EV28" s="4">
        <v>72.564587927715891</v>
      </c>
      <c r="EW28" s="4">
        <v>73.147449452208974</v>
      </c>
      <c r="EX28" s="358">
        <v>86.347396367806965</v>
      </c>
      <c r="EY28" s="4">
        <v>86.291153369119712</v>
      </c>
      <c r="EZ28" s="4">
        <v>76.807938902563592</v>
      </c>
      <c r="FA28" s="506">
        <v>77.413511360509759</v>
      </c>
      <c r="FB28" s="358">
        <v>91.674310218167804</v>
      </c>
      <c r="FC28" s="4">
        <v>91.600348973252721</v>
      </c>
      <c r="FD28" s="4">
        <v>81.532891866603023</v>
      </c>
      <c r="FE28" s="76">
        <v>82.162448941976436</v>
      </c>
      <c r="FF28" s="4">
        <v>97.837604776155473</v>
      </c>
      <c r="FG28" s="4">
        <v>97.749027636380433</v>
      </c>
      <c r="FH28" s="4">
        <v>87.005268428103918</v>
      </c>
      <c r="FI28" s="4">
        <v>87.668099159360182</v>
      </c>
      <c r="FJ28" s="358">
        <v>672.48205555353559</v>
      </c>
      <c r="FK28" s="4">
        <v>679.59017760399934</v>
      </c>
      <c r="FL28" s="4">
        <v>605.31421811099926</v>
      </c>
      <c r="FM28" s="506">
        <v>617.11354873146536</v>
      </c>
      <c r="FN28" s="358">
        <v>854.61286194772947</v>
      </c>
      <c r="FO28" s="4">
        <v>863.12842004121421</v>
      </c>
      <c r="FP28" s="4">
        <v>768.76482295389644</v>
      </c>
      <c r="FQ28" s="76">
        <v>783.27389505715973</v>
      </c>
      <c r="FR28" s="4">
        <v>1057.4719691323025</v>
      </c>
      <c r="FS28" s="4">
        <v>1068.7570623610495</v>
      </c>
      <c r="FT28" s="4">
        <v>951.95279861654944</v>
      </c>
      <c r="FU28" s="4">
        <v>970.60816989009788</v>
      </c>
      <c r="FV28" s="358">
        <v>1426.9</v>
      </c>
      <c r="FW28" s="4">
        <v>1526.94</v>
      </c>
      <c r="FX28" s="4">
        <v>1626.97</v>
      </c>
      <c r="FY28" s="506">
        <v>1727</v>
      </c>
      <c r="FZ28" s="358">
        <v>1845.8887617015841</v>
      </c>
      <c r="GA28" s="4">
        <v>1976.1327519383867</v>
      </c>
      <c r="GB28" s="4">
        <v>2109.3424064255678</v>
      </c>
      <c r="GC28" s="76">
        <v>2243.8547881920194</v>
      </c>
      <c r="GD28" s="4">
        <v>2440.4877552365701</v>
      </c>
      <c r="GE28" s="4">
        <v>2641.7069204933741</v>
      </c>
      <c r="GF28" s="4">
        <v>2822.2135725146513</v>
      </c>
      <c r="GG28" s="4">
        <v>3022.2629880543427</v>
      </c>
      <c r="GH28" s="358">
        <v>3277</v>
      </c>
      <c r="GI28" s="4">
        <v>3509.0000000000005</v>
      </c>
      <c r="GJ28" s="4">
        <v>3773</v>
      </c>
      <c r="GK28" s="506">
        <v>4062.0000000000005</v>
      </c>
      <c r="GL28" s="358">
        <v>4314.2967548574425</v>
      </c>
      <c r="GM28" s="4">
        <v>4683.61582779111</v>
      </c>
      <c r="GN28" s="4">
        <v>5078.2715505768692</v>
      </c>
      <c r="GO28" s="76">
        <v>5524.2272726892161</v>
      </c>
      <c r="GP28" s="4">
        <v>5683.6308767798519</v>
      </c>
      <c r="GQ28" s="4">
        <v>6258.3526230967473</v>
      </c>
      <c r="GR28" s="4">
        <v>6839.7646718472151</v>
      </c>
      <c r="GS28" s="76">
        <v>7517.136756214356</v>
      </c>
      <c r="GT28" s="510">
        <v>7499.6296028209226</v>
      </c>
      <c r="GU28" s="510">
        <v>8382.3683347009337</v>
      </c>
      <c r="GV28" s="510">
        <v>9219.5058632578002</v>
      </c>
      <c r="GW28" s="483">
        <v>10237.832504398559</v>
      </c>
      <c r="GX28" s="708">
        <v>10001.805365910455</v>
      </c>
      <c r="GY28" s="432">
        <v>11207.188631324872</v>
      </c>
      <c r="GZ28" s="432">
        <v>12457.964120441586</v>
      </c>
      <c r="HA28" s="515">
        <v>13955.489667176913</v>
      </c>
      <c r="HB28" s="9"/>
      <c r="HC28" s="9"/>
      <c r="HD28" s="53"/>
      <c r="HE28" s="53"/>
      <c r="HF28" s="53"/>
      <c r="HG28" s="586"/>
      <c r="HI28" s="585"/>
    </row>
    <row r="29" spans="1:221" s="54" customFormat="1" ht="15.75" customHeight="1" x14ac:dyDescent="0.25">
      <c r="A29" s="3" t="s">
        <v>27</v>
      </c>
      <c r="B29" s="689">
        <v>2.1894715131618927</v>
      </c>
      <c r="C29" s="4">
        <v>2.217297776082257</v>
      </c>
      <c r="D29" s="4">
        <v>1.9752090962636402</v>
      </c>
      <c r="E29" s="506">
        <v>2.0180216144922096</v>
      </c>
      <c r="F29" s="689">
        <v>2.2937320614076975</v>
      </c>
      <c r="G29" s="4">
        <v>2.3228833844671262</v>
      </c>
      <c r="H29" s="4">
        <v>2.0692666722761945</v>
      </c>
      <c r="I29" s="506">
        <v>2.1141178818489816</v>
      </c>
      <c r="J29" s="689">
        <v>2.5543834320222083</v>
      </c>
      <c r="K29" s="4">
        <v>2.5868474054292996</v>
      </c>
      <c r="L29" s="4">
        <v>2.30441061230758</v>
      </c>
      <c r="M29" s="4">
        <v>2.3543585502409115</v>
      </c>
      <c r="N29" s="689">
        <v>2.9714256250054261</v>
      </c>
      <c r="O29" s="4">
        <v>3.0091898389687772</v>
      </c>
      <c r="P29" s="4">
        <v>2.6806409163577971</v>
      </c>
      <c r="Q29" s="506">
        <v>2.7387436196679991</v>
      </c>
      <c r="R29" s="689">
        <v>3.4927283662344482</v>
      </c>
      <c r="S29" s="4">
        <v>3.5371178808931241</v>
      </c>
      <c r="T29" s="4">
        <v>3.1509287964205686</v>
      </c>
      <c r="U29" s="506">
        <v>3.2192249564518582</v>
      </c>
      <c r="V29" s="689">
        <v>4.0140311074634702</v>
      </c>
      <c r="W29" s="4">
        <v>4.0650459228174709</v>
      </c>
      <c r="X29" s="4">
        <v>3.62121667648334</v>
      </c>
      <c r="Y29" s="4">
        <v>3.6997062932357179</v>
      </c>
      <c r="Z29" s="689">
        <v>4.0661613815863724</v>
      </c>
      <c r="AA29" s="4">
        <v>4.1178387270099055</v>
      </c>
      <c r="AB29" s="4">
        <v>3.6682454644896172</v>
      </c>
      <c r="AC29" s="506">
        <v>3.7477544269141037</v>
      </c>
      <c r="AD29" s="689">
        <v>2.3458623355305992</v>
      </c>
      <c r="AE29" s="4">
        <v>2.3756761886595608</v>
      </c>
      <c r="AF29" s="4">
        <v>2.1162954602824717</v>
      </c>
      <c r="AG29" s="506">
        <v>2.1621660155273674</v>
      </c>
      <c r="AH29" s="689">
        <v>2.450122883776404</v>
      </c>
      <c r="AI29" s="4">
        <v>2.4812617970444304</v>
      </c>
      <c r="AJ29" s="4">
        <v>2.2103530362950257</v>
      </c>
      <c r="AK29" s="4">
        <v>2.2582622828841394</v>
      </c>
      <c r="AL29" s="689">
        <v>2.5022531578993061</v>
      </c>
      <c r="AM29" s="4">
        <v>2.5340546012368645</v>
      </c>
      <c r="AN29" s="4">
        <v>2.2573818243013029</v>
      </c>
      <c r="AO29" s="506">
        <v>2.3063104165625252</v>
      </c>
      <c r="AP29" s="689">
        <v>2.8150348026367196</v>
      </c>
      <c r="AQ29" s="4">
        <v>2.850811426391473</v>
      </c>
      <c r="AR29" s="4">
        <v>2.539554552338966</v>
      </c>
      <c r="AS29" s="506">
        <v>2.5945992186328413</v>
      </c>
      <c r="AT29" s="689">
        <v>3.5969889144802525</v>
      </c>
      <c r="AU29" s="4">
        <v>3.6427034892779933</v>
      </c>
      <c r="AV29" s="4">
        <v>3.2449863724331229</v>
      </c>
      <c r="AW29" s="4">
        <v>3.3153212238086303</v>
      </c>
      <c r="AX29" s="689">
        <v>3.9097705592176659</v>
      </c>
      <c r="AY29" s="4">
        <v>3.9594603144326013</v>
      </c>
      <c r="AZ29" s="4">
        <v>3.5271591004707856</v>
      </c>
      <c r="BA29" s="506">
        <v>3.6036100258789459</v>
      </c>
      <c r="BB29" s="689">
        <v>5.4997439199661837</v>
      </c>
      <c r="BC29" s="4">
        <v>5.5696408423018591</v>
      </c>
      <c r="BD29" s="4">
        <v>4.9615371346622394</v>
      </c>
      <c r="BE29" s="506">
        <v>5.0690781030697174</v>
      </c>
      <c r="BF29" s="689">
        <v>8.1647786074367357</v>
      </c>
      <c r="BG29" s="4">
        <v>8.2685457836029137</v>
      </c>
      <c r="BH29" s="4">
        <v>7.3657706334338373</v>
      </c>
      <c r="BI29" s="4">
        <v>7.5254231938173772</v>
      </c>
      <c r="BJ29" s="689">
        <v>11.432169115152455</v>
      </c>
      <c r="BK29" s="4">
        <v>11.577461959400926</v>
      </c>
      <c r="BL29" s="4">
        <v>10.313413209776577</v>
      </c>
      <c r="BM29" s="506">
        <v>10.536955715670038</v>
      </c>
      <c r="BN29" s="689">
        <v>13.334924120638384</v>
      </c>
      <c r="BO29" s="4">
        <v>13.504399312424791</v>
      </c>
      <c r="BP29" s="4">
        <v>12.029963972005692</v>
      </c>
      <c r="BQ29" s="506">
        <v>12.290712594931124</v>
      </c>
      <c r="BR29" s="689">
        <v>13.59296897754675</v>
      </c>
      <c r="BS29" s="4">
        <v>13.765723693177343</v>
      </c>
      <c r="BT29" s="4">
        <v>12.262756472636765</v>
      </c>
      <c r="BU29" s="4">
        <v>12.528550856639136</v>
      </c>
      <c r="BV29" s="689">
        <v>14.982240782922094</v>
      </c>
      <c r="BW29" s="4">
        <v>15.172651924905727</v>
      </c>
      <c r="BX29" s="4">
        <v>13.516073673004051</v>
      </c>
      <c r="BY29" s="506">
        <v>13.809033619168121</v>
      </c>
      <c r="BZ29" s="689">
        <v>15.3002354550718</v>
      </c>
      <c r="CA29" s="4">
        <v>15.49468803047958</v>
      </c>
      <c r="CB29" s="4">
        <v>13.802949279842343</v>
      </c>
      <c r="CC29" s="506">
        <v>14.102127234606275</v>
      </c>
      <c r="CD29" s="689">
        <v>15.19858142053214</v>
      </c>
      <c r="CE29" s="4">
        <v>15.391742062304333</v>
      </c>
      <c r="CF29" s="4">
        <v>13.711243143230101</v>
      </c>
      <c r="CG29" s="4">
        <v>14.008433373933423</v>
      </c>
      <c r="CH29" s="358">
        <v>30.329393484704504</v>
      </c>
      <c r="CI29" s="4">
        <v>30.714853479158499</v>
      </c>
      <c r="CJ29" s="4">
        <v>27.361348862052044</v>
      </c>
      <c r="CK29" s="76">
        <v>27.954404174084942</v>
      </c>
      <c r="CL29" s="4">
        <v>29.742927900821854</v>
      </c>
      <c r="CM29" s="4">
        <v>30.120934431993607</v>
      </c>
      <c r="CN29" s="4">
        <v>26.832274996981425</v>
      </c>
      <c r="CO29" s="4">
        <v>27.413862670203102</v>
      </c>
      <c r="CP29" s="358">
        <v>19.225645096526335</v>
      </c>
      <c r="CQ29" s="4">
        <v>19.469986186169912</v>
      </c>
      <c r="CR29" s="4">
        <v>17.344217016715014</v>
      </c>
      <c r="CS29" s="506">
        <v>17.720151700588737</v>
      </c>
      <c r="CT29" s="358">
        <v>28.163380594897919</v>
      </c>
      <c r="CU29" s="4">
        <v>28.521312464962836</v>
      </c>
      <c r="CV29" s="4">
        <v>25.407302720391225</v>
      </c>
      <c r="CW29" s="76">
        <v>25.958004219748005</v>
      </c>
      <c r="CX29" s="4">
        <v>33.939414967715486</v>
      </c>
      <c r="CY29" s="4">
        <v>34.370755169484603</v>
      </c>
      <c r="CZ29" s="4">
        <v>30.618092431486737</v>
      </c>
      <c r="DA29" s="4">
        <v>31.281737431313172</v>
      </c>
      <c r="DB29" s="358">
        <v>33.715254788987004</v>
      </c>
      <c r="DC29" s="4">
        <v>34.143746111457133</v>
      </c>
      <c r="DD29" s="4">
        <v>30.415868643059742</v>
      </c>
      <c r="DE29" s="506">
        <v>31.075130456496108</v>
      </c>
      <c r="DF29" s="358">
        <v>34.054101570785868</v>
      </c>
      <c r="DG29" s="4">
        <v>34.486899338707957</v>
      </c>
      <c r="DH29" s="4">
        <v>30.721555765100547</v>
      </c>
      <c r="DI29" s="76">
        <v>31.38744332540562</v>
      </c>
      <c r="DJ29" s="4">
        <v>34.390341838878584</v>
      </c>
      <c r="DK29" s="4">
        <v>34.827412925749158</v>
      </c>
      <c r="DL29" s="4">
        <v>31.02489144774103</v>
      </c>
      <c r="DM29" s="4">
        <v>31.697353787631208</v>
      </c>
      <c r="DN29" s="358">
        <v>35.078461457300897</v>
      </c>
      <c r="DO29" s="4">
        <v>35.524277941089302</v>
      </c>
      <c r="DP29" s="4">
        <v>31.645671449423894</v>
      </c>
      <c r="DQ29" s="506">
        <v>32.331589152185906</v>
      </c>
      <c r="DR29" s="358">
        <v>35.777007130547787</v>
      </c>
      <c r="DS29" s="4">
        <v>36.231701517267922</v>
      </c>
      <c r="DT29" s="4">
        <v>32.275857208708004</v>
      </c>
      <c r="DU29" s="76">
        <v>32.975434143476271</v>
      </c>
      <c r="DV29" s="4">
        <v>36.493798399737692</v>
      </c>
      <c r="DW29" s="4">
        <v>36.957602574913899</v>
      </c>
      <c r="DX29" s="4">
        <v>32.922503043794315</v>
      </c>
      <c r="DY29" s="4">
        <v>33.636095981554078</v>
      </c>
      <c r="DZ29" s="358">
        <v>37.770990115748795</v>
      </c>
      <c r="EA29" s="4">
        <v>38.251026277628547</v>
      </c>
      <c r="EB29" s="4">
        <v>34.074708349948104</v>
      </c>
      <c r="EC29" s="506">
        <v>34.813275256674537</v>
      </c>
      <c r="ED29" s="358">
        <v>39.095099078470511</v>
      </c>
      <c r="EE29" s="4">
        <v>39.591963504116393</v>
      </c>
      <c r="EF29" s="4">
        <v>35.269239565307544</v>
      </c>
      <c r="EG29" s="76">
        <v>36.03369785210554</v>
      </c>
      <c r="EH29" s="4">
        <v>39.486076134392277</v>
      </c>
      <c r="EI29" s="4">
        <v>39.987909535559652</v>
      </c>
      <c r="EJ29" s="4">
        <v>35.621955475354625</v>
      </c>
      <c r="EK29" s="4">
        <v>36.394058854693434</v>
      </c>
      <c r="EL29" s="358">
        <v>41.45920700994413</v>
      </c>
      <c r="EM29" s="4">
        <v>41.986117174243304</v>
      </c>
      <c r="EN29" s="4">
        <v>37.401995101392217</v>
      </c>
      <c r="EO29" s="506">
        <v>38.212680714420344</v>
      </c>
      <c r="EP29" s="358">
        <v>43.531385406329484</v>
      </c>
      <c r="EQ29" s="4">
        <v>44.084631140892583</v>
      </c>
      <c r="ER29" s="4">
        <v>39.271389424641725</v>
      </c>
      <c r="ES29" s="76">
        <v>40.122594028136184</v>
      </c>
      <c r="ET29" s="4">
        <v>46.140505626180747</v>
      </c>
      <c r="EU29" s="4">
        <v>46.726910990723944</v>
      </c>
      <c r="EV29" s="4">
        <v>41.625180264355905</v>
      </c>
      <c r="EW29" s="4">
        <v>42.5274031187394</v>
      </c>
      <c r="EX29" s="358">
        <v>48.444663742413027</v>
      </c>
      <c r="EY29" s="4">
        <v>49.060352936029552</v>
      </c>
      <c r="EZ29" s="4">
        <v>43.703852694233355</v>
      </c>
      <c r="FA29" s="506">
        <v>44.651130627324065</v>
      </c>
      <c r="FB29" s="358">
        <v>50.965162496255346</v>
      </c>
      <c r="FC29" s="4">
        <v>51.61288501873377</v>
      </c>
      <c r="FD29" s="4">
        <v>45.977694594336853</v>
      </c>
      <c r="FE29" s="76">
        <v>46.974257890674018</v>
      </c>
      <c r="FF29" s="4">
        <v>54.074733347686461</v>
      </c>
      <c r="FG29" s="4">
        <v>54.761975788812499</v>
      </c>
      <c r="FH29" s="4">
        <v>48.78296179891128</v>
      </c>
      <c r="FI29" s="4">
        <v>49.840329064589746</v>
      </c>
      <c r="FJ29" s="358">
        <v>625.21922966561533</v>
      </c>
      <c r="FK29" s="4">
        <v>633.16521780154608</v>
      </c>
      <c r="FL29" s="4">
        <v>564.03506607448423</v>
      </c>
      <c r="FM29" s="506">
        <v>576.26048645835397</v>
      </c>
      <c r="FN29" s="358">
        <v>777.54128413902947</v>
      </c>
      <c r="FO29" s="4">
        <v>787.42315201163069</v>
      </c>
      <c r="FP29" s="4">
        <v>701.45083318942579</v>
      </c>
      <c r="FQ29" s="76">
        <v>716.65473065991387</v>
      </c>
      <c r="FR29" s="4">
        <v>986.68794392011307</v>
      </c>
      <c r="FS29" s="4">
        <v>999.22788243167861</v>
      </c>
      <c r="FT29" s="4">
        <v>890.13033067060962</v>
      </c>
      <c r="FU29" s="4">
        <v>909.42384297759816</v>
      </c>
      <c r="FV29" s="358">
        <v>1357.76</v>
      </c>
      <c r="FW29" s="4">
        <v>1455.24</v>
      </c>
      <c r="FX29" s="4">
        <v>1552.72</v>
      </c>
      <c r="FY29" s="506">
        <v>1650.2</v>
      </c>
      <c r="FZ29" s="358">
        <v>1769.245937424831</v>
      </c>
      <c r="GA29" s="4">
        <v>1896.6587943110412</v>
      </c>
      <c r="GB29" s="4">
        <v>2027.0373154476297</v>
      </c>
      <c r="GC29" s="76">
        <v>2158.7185638634887</v>
      </c>
      <c r="GD29" s="4">
        <v>2355.5036969545758</v>
      </c>
      <c r="GE29" s="4">
        <v>2553.5836093988523</v>
      </c>
      <c r="GF29" s="4">
        <v>2730.9510086076025</v>
      </c>
      <c r="GG29" s="4">
        <v>2927.8611713347664</v>
      </c>
      <c r="GH29" s="358">
        <v>3186</v>
      </c>
      <c r="GI29" s="4">
        <v>3414.42</v>
      </c>
      <c r="GJ29" s="4">
        <v>3670.5</v>
      </c>
      <c r="GK29" s="506">
        <v>3955</v>
      </c>
      <c r="GL29" s="358">
        <v>4215.015704827435</v>
      </c>
      <c r="GM29" s="4">
        <v>4579.0397884261683</v>
      </c>
      <c r="GN29" s="4">
        <v>4962.2230343195715</v>
      </c>
      <c r="GO29" s="76">
        <v>5402.8837670969851</v>
      </c>
      <c r="GP29" s="4">
        <v>5576.4073427474441</v>
      </c>
      <c r="GQ29" s="4">
        <v>6144.1555881102313</v>
      </c>
      <c r="GR29" s="4">
        <v>6709.9179870069247</v>
      </c>
      <c r="GS29" s="76">
        <v>7381.9600909846104</v>
      </c>
      <c r="GT29" s="510">
        <v>7383.7209625318901</v>
      </c>
      <c r="GU29" s="510">
        <v>8257.74511042015</v>
      </c>
      <c r="GV29" s="510">
        <v>9074.4930856281644</v>
      </c>
      <c r="GW29" s="483">
        <v>10087.448464330468</v>
      </c>
      <c r="GX29" s="708">
        <v>9875.9743798724212</v>
      </c>
      <c r="GY29" s="430">
        <v>11071.174844344825</v>
      </c>
      <c r="GZ29" s="430">
        <v>12295.941351786794</v>
      </c>
      <c r="HA29" s="512">
        <v>13788.533305893317</v>
      </c>
      <c r="HB29" s="9"/>
      <c r="HC29" s="9"/>
      <c r="HD29" s="53"/>
      <c r="HE29" s="53"/>
      <c r="HF29" s="53"/>
      <c r="HG29" s="586"/>
      <c r="HI29" s="585"/>
    </row>
    <row r="30" spans="1:221" s="54" customFormat="1" ht="15.75" customHeight="1" x14ac:dyDescent="0.25">
      <c r="A30" s="3" t="s">
        <v>28</v>
      </c>
      <c r="B30" s="689">
        <v>0</v>
      </c>
      <c r="C30" s="4">
        <v>0</v>
      </c>
      <c r="D30" s="4">
        <v>0</v>
      </c>
      <c r="E30" s="506">
        <v>0</v>
      </c>
      <c r="F30" s="689">
        <v>0</v>
      </c>
      <c r="G30" s="4">
        <v>0</v>
      </c>
      <c r="H30" s="4">
        <v>0</v>
      </c>
      <c r="I30" s="506">
        <v>0</v>
      </c>
      <c r="J30" s="689">
        <v>0</v>
      </c>
      <c r="K30" s="4">
        <v>0</v>
      </c>
      <c r="L30" s="4">
        <v>0</v>
      </c>
      <c r="M30" s="4">
        <v>0</v>
      </c>
      <c r="N30" s="689">
        <v>0</v>
      </c>
      <c r="O30" s="4">
        <v>0</v>
      </c>
      <c r="P30" s="4">
        <v>0</v>
      </c>
      <c r="Q30" s="506">
        <v>0</v>
      </c>
      <c r="R30" s="689">
        <v>0</v>
      </c>
      <c r="S30" s="4">
        <v>0</v>
      </c>
      <c r="T30" s="4">
        <v>0</v>
      </c>
      <c r="U30" s="506">
        <v>0</v>
      </c>
      <c r="V30" s="689">
        <v>0</v>
      </c>
      <c r="W30" s="4">
        <v>0</v>
      </c>
      <c r="X30" s="4">
        <v>0</v>
      </c>
      <c r="Y30" s="4">
        <v>0</v>
      </c>
      <c r="Z30" s="689">
        <v>0</v>
      </c>
      <c r="AA30" s="4">
        <v>0</v>
      </c>
      <c r="AB30" s="4">
        <v>0</v>
      </c>
      <c r="AC30" s="506">
        <v>0</v>
      </c>
      <c r="AD30" s="689">
        <v>0</v>
      </c>
      <c r="AE30" s="4">
        <v>0</v>
      </c>
      <c r="AF30" s="4">
        <v>0</v>
      </c>
      <c r="AG30" s="506">
        <v>0</v>
      </c>
      <c r="AH30" s="689">
        <v>0</v>
      </c>
      <c r="AI30" s="4">
        <v>0</v>
      </c>
      <c r="AJ30" s="4">
        <v>0</v>
      </c>
      <c r="AK30" s="4">
        <v>0</v>
      </c>
      <c r="AL30" s="689">
        <v>0</v>
      </c>
      <c r="AM30" s="4">
        <v>0</v>
      </c>
      <c r="AN30" s="4">
        <v>0</v>
      </c>
      <c r="AO30" s="506">
        <v>0</v>
      </c>
      <c r="AP30" s="689">
        <v>0</v>
      </c>
      <c r="AQ30" s="4">
        <v>0</v>
      </c>
      <c r="AR30" s="4">
        <v>0</v>
      </c>
      <c r="AS30" s="506">
        <v>0</v>
      </c>
      <c r="AT30" s="689">
        <v>0</v>
      </c>
      <c r="AU30" s="4">
        <v>0</v>
      </c>
      <c r="AV30" s="4">
        <v>0</v>
      </c>
      <c r="AW30" s="4">
        <v>0</v>
      </c>
      <c r="AX30" s="689">
        <v>0</v>
      </c>
      <c r="AY30" s="4">
        <v>0</v>
      </c>
      <c r="AZ30" s="4">
        <v>0</v>
      </c>
      <c r="BA30" s="506">
        <v>0</v>
      </c>
      <c r="BB30" s="689">
        <v>0</v>
      </c>
      <c r="BC30" s="4">
        <v>0</v>
      </c>
      <c r="BD30" s="4">
        <v>0</v>
      </c>
      <c r="BE30" s="506">
        <v>0</v>
      </c>
      <c r="BF30" s="689">
        <v>0</v>
      </c>
      <c r="BG30" s="4">
        <v>0</v>
      </c>
      <c r="BH30" s="4">
        <v>0</v>
      </c>
      <c r="BI30" s="4">
        <v>0</v>
      </c>
      <c r="BJ30" s="689">
        <v>0</v>
      </c>
      <c r="BK30" s="4">
        <v>0</v>
      </c>
      <c r="BL30" s="4">
        <v>0</v>
      </c>
      <c r="BM30" s="506">
        <v>0</v>
      </c>
      <c r="BN30" s="689">
        <v>0</v>
      </c>
      <c r="BO30" s="4">
        <v>0</v>
      </c>
      <c r="BP30" s="4">
        <v>0</v>
      </c>
      <c r="BQ30" s="506">
        <v>0</v>
      </c>
      <c r="BR30" s="689">
        <v>0</v>
      </c>
      <c r="BS30" s="4">
        <v>0</v>
      </c>
      <c r="BT30" s="4">
        <v>0</v>
      </c>
      <c r="BU30" s="4">
        <v>0</v>
      </c>
      <c r="BV30" s="689">
        <v>0</v>
      </c>
      <c r="BW30" s="4">
        <v>0</v>
      </c>
      <c r="BX30" s="4">
        <v>0</v>
      </c>
      <c r="BY30" s="506">
        <v>0</v>
      </c>
      <c r="BZ30" s="689">
        <v>0</v>
      </c>
      <c r="CA30" s="4">
        <v>0</v>
      </c>
      <c r="CB30" s="4">
        <v>0</v>
      </c>
      <c r="CC30" s="506">
        <v>0</v>
      </c>
      <c r="CD30" s="689">
        <v>0</v>
      </c>
      <c r="CE30" s="4">
        <v>0</v>
      </c>
      <c r="CF30" s="4">
        <v>0</v>
      </c>
      <c r="CG30" s="4">
        <v>0</v>
      </c>
      <c r="CH30" s="358">
        <v>36.639308204547469</v>
      </c>
      <c r="CI30" s="4">
        <v>35.989773751987158</v>
      </c>
      <c r="CJ30" s="4">
        <v>32.000616668052558</v>
      </c>
      <c r="CK30" s="76">
        <v>31.670301375412837</v>
      </c>
      <c r="CL30" s="4">
        <v>28.835646303021324</v>
      </c>
      <c r="CM30" s="4">
        <v>28.324453634450929</v>
      </c>
      <c r="CN30" s="4">
        <v>25.184931401188535</v>
      </c>
      <c r="CO30" s="4">
        <v>24.924968661339214</v>
      </c>
      <c r="CP30" s="358">
        <v>26.074929536618519</v>
      </c>
      <c r="CQ30" s="4">
        <v>25.612678312125855</v>
      </c>
      <c r="CR30" s="4">
        <v>22.773733065305191</v>
      </c>
      <c r="CS30" s="506">
        <v>22.538659085950439</v>
      </c>
      <c r="CT30" s="358">
        <v>26.924380849357842</v>
      </c>
      <c r="CU30" s="4">
        <v>26.447070718995107</v>
      </c>
      <c r="CV30" s="4">
        <v>23.515640245576989</v>
      </c>
      <c r="CW30" s="76">
        <v>23.272908186070062</v>
      </c>
      <c r="CX30" s="4">
        <v>27.440503165958951</v>
      </c>
      <c r="CY30" s="4">
        <v>26.954043320637187</v>
      </c>
      <c r="CZ30" s="4">
        <v>23.966419291818081</v>
      </c>
      <c r="DA30" s="4">
        <v>23.719034221585783</v>
      </c>
      <c r="DB30" s="358">
        <v>27.986194990282002</v>
      </c>
      <c r="DC30" s="4">
        <v>27.490061227581677</v>
      </c>
      <c r="DD30" s="4">
        <v>24.443024220916737</v>
      </c>
      <c r="DE30" s="506">
        <v>24.190719561219591</v>
      </c>
      <c r="DF30" s="358">
        <v>28.265761245107601</v>
      </c>
      <c r="DG30" s="4">
        <v>27.764671386804469</v>
      </c>
      <c r="DH30" s="4">
        <v>24.687196204297329</v>
      </c>
      <c r="DI30" s="76">
        <v>24.432371163790609</v>
      </c>
      <c r="DJ30" s="4">
        <v>28.728120820396096</v>
      </c>
      <c r="DK30" s="4">
        <v>28.218834342442165</v>
      </c>
      <c r="DL30" s="4">
        <v>25.09101909988831</v>
      </c>
      <c r="DM30" s="4">
        <v>24.83202573727344</v>
      </c>
      <c r="DN30" s="358">
        <v>29.158222750897018</v>
      </c>
      <c r="DO30" s="4">
        <v>28.64131151047723</v>
      </c>
      <c r="DP30" s="4">
        <v>25.466668305089218</v>
      </c>
      <c r="DQ30" s="506">
        <v>25.20379743353654</v>
      </c>
      <c r="DR30" s="358">
        <v>29.741548494138897</v>
      </c>
      <c r="DS30" s="4">
        <v>29.214296169624788</v>
      </c>
      <c r="DT30" s="4">
        <v>25.976142539642954</v>
      </c>
      <c r="DU30" s="76">
        <v>25.708012796593369</v>
      </c>
      <c r="DV30" s="4">
        <v>24.150223397626885</v>
      </c>
      <c r="DW30" s="4">
        <v>23.722092985168935</v>
      </c>
      <c r="DX30" s="4">
        <v>21.092702872031118</v>
      </c>
      <c r="DY30" s="4">
        <v>20.874980745173069</v>
      </c>
      <c r="DZ30" s="358">
        <v>30.601752355140746</v>
      </c>
      <c r="EA30" s="4">
        <v>30.059250505694919</v>
      </c>
      <c r="EB30" s="4">
        <v>26.727440950044773</v>
      </c>
      <c r="EC30" s="506">
        <v>26.451556189119568</v>
      </c>
      <c r="ED30" s="358">
        <v>31.427010434289393</v>
      </c>
      <c r="EE30" s="4">
        <v>30.869878571862202</v>
      </c>
      <c r="EF30" s="4">
        <v>27.448217862524022</v>
      </c>
      <c r="EG30" s="76">
        <v>27.164893131324391</v>
      </c>
      <c r="EH30" s="4">
        <v>31.639373262474223</v>
      </c>
      <c r="EI30" s="4">
        <v>31.078476673579516</v>
      </c>
      <c r="EJ30" s="4">
        <v>27.63369465759197</v>
      </c>
      <c r="EK30" s="4">
        <v>27.348455406354297</v>
      </c>
      <c r="EL30" s="358">
        <v>32.287214295291243</v>
      </c>
      <c r="EM30" s="4">
        <v>31.714832907932333</v>
      </c>
      <c r="EN30" s="4">
        <v>28.199516272925841</v>
      </c>
      <c r="EO30" s="506">
        <v>27.908436523850593</v>
      </c>
      <c r="EP30" s="358">
        <v>33.57752008679401</v>
      </c>
      <c r="EQ30" s="4">
        <v>32.98226441203753</v>
      </c>
      <c r="ER30" s="4">
        <v>29.326463888528572</v>
      </c>
      <c r="ES30" s="76">
        <v>29.023751612639892</v>
      </c>
      <c r="ET30" s="4">
        <v>35.424270250882358</v>
      </c>
      <c r="EU30" s="4">
        <v>34.796275752288096</v>
      </c>
      <c r="EV30" s="4">
        <v>30.939407663359983</v>
      </c>
      <c r="EW30" s="4">
        <v>30.620046333469578</v>
      </c>
      <c r="EX30" s="358">
        <v>37.902732625393931</v>
      </c>
      <c r="EY30" s="4">
        <v>37.23080043309016</v>
      </c>
      <c r="EZ30" s="4">
        <v>33.10408620833023</v>
      </c>
      <c r="FA30" s="506">
        <v>32.762380733185694</v>
      </c>
      <c r="FB30" s="358">
        <v>40.709147721912458</v>
      </c>
      <c r="FC30" s="4">
        <v>39.987463954518958</v>
      </c>
      <c r="FD30" s="4">
        <v>35.55519727226617</v>
      </c>
      <c r="FE30" s="76">
        <v>35.188191051302418</v>
      </c>
      <c r="FF30" s="4">
        <v>43.762871428469019</v>
      </c>
      <c r="FG30" s="4">
        <v>42.987051847567933</v>
      </c>
      <c r="FH30" s="4">
        <v>38.222306629192637</v>
      </c>
      <c r="FI30" s="4">
        <v>37.827770094770436</v>
      </c>
      <c r="FJ30" s="358">
        <v>47.262825887920286</v>
      </c>
      <c r="FK30" s="4">
        <v>46.424959802453273</v>
      </c>
      <c r="FL30" s="4">
        <v>41.279152036515036</v>
      </c>
      <c r="FM30" s="506">
        <v>40.853062273111405</v>
      </c>
      <c r="FN30" s="358">
        <v>77.071577808699942</v>
      </c>
      <c r="FO30" s="4">
        <v>75.705268029583536</v>
      </c>
      <c r="FP30" s="4">
        <v>67.313989764470634</v>
      </c>
      <c r="FQ30" s="76">
        <v>66.619164397245882</v>
      </c>
      <c r="FR30" s="4">
        <v>70.784025212189576</v>
      </c>
      <c r="FS30" s="4">
        <v>69.529179929370926</v>
      </c>
      <c r="FT30" s="4">
        <v>61.822467945939827</v>
      </c>
      <c r="FU30" s="4">
        <v>61.184326912499692</v>
      </c>
      <c r="FV30" s="358">
        <v>69.14</v>
      </c>
      <c r="FW30" s="4">
        <v>71.7</v>
      </c>
      <c r="FX30" s="4">
        <v>74.25</v>
      </c>
      <c r="FY30" s="506">
        <v>76.8</v>
      </c>
      <c r="FZ30" s="358">
        <v>76.642824276753132</v>
      </c>
      <c r="GA30" s="4">
        <v>79.473957627345598</v>
      </c>
      <c r="GB30" s="4">
        <v>82.305090977938065</v>
      </c>
      <c r="GC30" s="76">
        <v>85.136224328530531</v>
      </c>
      <c r="GD30" s="4">
        <v>84.984058281994081</v>
      </c>
      <c r="GE30" s="4">
        <v>88.123311094521583</v>
      </c>
      <c r="GF30" s="4">
        <v>91.262563907049056</v>
      </c>
      <c r="GG30" s="4">
        <v>94.401816719576544</v>
      </c>
      <c r="GH30" s="358">
        <v>91</v>
      </c>
      <c r="GI30" s="4">
        <v>95.48</v>
      </c>
      <c r="GJ30" s="4">
        <v>103.44</v>
      </c>
      <c r="GK30" s="506">
        <v>107.42</v>
      </c>
      <c r="GL30" s="358">
        <v>99.28105003000725</v>
      </c>
      <c r="GM30" s="4">
        <v>104.57603936494095</v>
      </c>
      <c r="GN30" s="4">
        <v>116.04851625729736</v>
      </c>
      <c r="GO30" s="76">
        <v>121.34350559223108</v>
      </c>
      <c r="GP30" s="4">
        <v>107.22353403240783</v>
      </c>
      <c r="GQ30" s="4">
        <v>114.19703498651552</v>
      </c>
      <c r="GR30" s="4">
        <v>129.84668484029001</v>
      </c>
      <c r="GS30" s="76">
        <v>135.17666522974542</v>
      </c>
      <c r="GT30" s="510">
        <v>115.90864028903286</v>
      </c>
      <c r="GU30" s="510">
        <v>124.62322428078437</v>
      </c>
      <c r="GV30" s="510">
        <v>145.01277762963588</v>
      </c>
      <c r="GW30" s="483">
        <v>150.38404006809179</v>
      </c>
      <c r="GX30" s="708">
        <v>125.83098603803377</v>
      </c>
      <c r="GY30" s="430">
        <v>136.01378698004805</v>
      </c>
      <c r="GZ30" s="431">
        <v>162.02276865479104</v>
      </c>
      <c r="HA30" s="512">
        <v>166.9563612835955</v>
      </c>
      <c r="HB30" s="9"/>
      <c r="HC30" s="9"/>
      <c r="HD30" s="53"/>
      <c r="HE30" s="53"/>
      <c r="HF30" s="53"/>
      <c r="HG30" s="586"/>
      <c r="HI30" s="585"/>
    </row>
    <row r="31" spans="1:221" s="57" customFormat="1" ht="15.75" customHeight="1" x14ac:dyDescent="0.3">
      <c r="A31" s="3" t="s">
        <v>29</v>
      </c>
      <c r="B31" s="689">
        <v>1.8540278936745833</v>
      </c>
      <c r="C31" s="4">
        <v>2.1656449284080965</v>
      </c>
      <c r="D31" s="4">
        <v>2.3229389817312551</v>
      </c>
      <c r="E31" s="506">
        <v>2.0573881961860652</v>
      </c>
      <c r="F31" s="689">
        <v>2.3181400375079786</v>
      </c>
      <c r="G31" s="4">
        <v>2.6862499196104612</v>
      </c>
      <c r="H31" s="4">
        <v>2.8585497826686614</v>
      </c>
      <c r="I31" s="506">
        <v>2.5370602602128973</v>
      </c>
      <c r="J31" s="689">
        <v>2.541770381441717</v>
      </c>
      <c r="K31" s="4">
        <v>2.9865818640835502</v>
      </c>
      <c r="L31" s="4">
        <v>3.2221616795368253</v>
      </c>
      <c r="M31" s="4">
        <v>2.8494860749379067</v>
      </c>
      <c r="N31" s="689">
        <v>2.9625902023543498</v>
      </c>
      <c r="O31" s="4">
        <v>3.4976886577214441</v>
      </c>
      <c r="P31" s="4">
        <v>3.7911241249261165</v>
      </c>
      <c r="Q31" s="506">
        <v>3.3485970149980888</v>
      </c>
      <c r="R31" s="689">
        <v>3.3978407975739038</v>
      </c>
      <c r="S31" s="4">
        <v>4.0119615172141616</v>
      </c>
      <c r="T31" s="4">
        <v>4.348969355498113</v>
      </c>
      <c r="U31" s="506">
        <v>3.8412283297138212</v>
      </c>
      <c r="V31" s="689">
        <v>3.9881988876810892</v>
      </c>
      <c r="W31" s="4">
        <v>4.6858985465078948</v>
      </c>
      <c r="X31" s="4">
        <v>5.0552688900523082</v>
      </c>
      <c r="Y31" s="4">
        <v>4.470633675758708</v>
      </c>
      <c r="Z31" s="689">
        <v>4.3957982751163005</v>
      </c>
      <c r="AA31" s="4">
        <v>5.1522267924916463</v>
      </c>
      <c r="AB31" s="4">
        <v>5.54510066126808</v>
      </c>
      <c r="AC31" s="506">
        <v>4.9068742711239723</v>
      </c>
      <c r="AD31" s="689">
        <v>3.2571640769931927</v>
      </c>
      <c r="AE31" s="4">
        <v>3.8554634132679699</v>
      </c>
      <c r="AF31" s="4">
        <v>4.1893978366986202</v>
      </c>
      <c r="AG31" s="506">
        <v>3.6979746730402163</v>
      </c>
      <c r="AH31" s="689">
        <v>3.8198709593160354</v>
      </c>
      <c r="AI31" s="4">
        <v>4.4814558290527371</v>
      </c>
      <c r="AJ31" s="4">
        <v>4.8276839118965915</v>
      </c>
      <c r="AK31" s="4">
        <v>4.2709892997346355</v>
      </c>
      <c r="AL31" s="689">
        <v>4.5929877520951958</v>
      </c>
      <c r="AM31" s="4">
        <v>5.3630016416564521</v>
      </c>
      <c r="AN31" s="4">
        <v>5.7504512097892082</v>
      </c>
      <c r="AO31" s="506">
        <v>5.0935593964591455</v>
      </c>
      <c r="AP31" s="689">
        <v>5.3384533370900122</v>
      </c>
      <c r="AQ31" s="4">
        <v>6.1966028407512006</v>
      </c>
      <c r="AR31" s="4">
        <v>6.6052050483256002</v>
      </c>
      <c r="AS31" s="506">
        <v>5.859738773833187</v>
      </c>
      <c r="AT31" s="689">
        <v>6.3406003497121208</v>
      </c>
      <c r="AU31" s="4">
        <v>7.4424823534543929</v>
      </c>
      <c r="AV31" s="4">
        <v>8.0213974691639525</v>
      </c>
      <c r="AW31" s="4">
        <v>7.0955198276695333</v>
      </c>
      <c r="AX31" s="689">
        <v>7.4768138661762293</v>
      </c>
      <c r="AY31" s="4">
        <v>8.8224706962767065</v>
      </c>
      <c r="AZ31" s="4">
        <v>9.5575960717150394</v>
      </c>
      <c r="BA31" s="506">
        <v>8.4431193658320254</v>
      </c>
      <c r="BB31" s="689">
        <v>10.00001059605485</v>
      </c>
      <c r="BC31" s="4">
        <v>11.449014333356404</v>
      </c>
      <c r="BD31" s="4">
        <v>12.034885124464541</v>
      </c>
      <c r="BE31" s="506">
        <v>10.716089946124203</v>
      </c>
      <c r="BF31" s="689">
        <v>12.701528525752922</v>
      </c>
      <c r="BG31" s="4">
        <v>15.42664389005955</v>
      </c>
      <c r="BH31" s="4">
        <v>17.172890560434336</v>
      </c>
      <c r="BI31" s="4">
        <v>15.064575211646005</v>
      </c>
      <c r="BJ31" s="689">
        <v>18.084731803720398</v>
      </c>
      <c r="BK31" s="4">
        <v>21.964814456588492</v>
      </c>
      <c r="BL31" s="4">
        <v>24.451161090604785</v>
      </c>
      <c r="BM31" s="506">
        <v>21.449292649086328</v>
      </c>
      <c r="BN31" s="689">
        <v>17.926924370878162</v>
      </c>
      <c r="BO31" s="4">
        <v>21.77314940897428</v>
      </c>
      <c r="BP31" s="4">
        <v>24.2378001735838</v>
      </c>
      <c r="BQ31" s="506">
        <v>21.262126046563761</v>
      </c>
      <c r="BR31" s="689">
        <v>20.759041765620179</v>
      </c>
      <c r="BS31" s="4">
        <v>25.212898130157306</v>
      </c>
      <c r="BT31" s="4">
        <v>28.066917431053728</v>
      </c>
      <c r="BU31" s="4">
        <v>24.621142673168784</v>
      </c>
      <c r="BV31" s="689">
        <v>23.307105781246172</v>
      </c>
      <c r="BW31" s="4">
        <v>28.307649765634753</v>
      </c>
      <c r="BX31" s="4">
        <v>31.511985037885886</v>
      </c>
      <c r="BY31" s="506">
        <v>27.643259415233185</v>
      </c>
      <c r="BZ31" s="689">
        <v>28.893488903861371</v>
      </c>
      <c r="CA31" s="4">
        <v>35.092592451177794</v>
      </c>
      <c r="CB31" s="4">
        <v>39.064961500428723</v>
      </c>
      <c r="CC31" s="506">
        <v>34.268957144532102</v>
      </c>
      <c r="CD31" s="689">
        <v>30.240112330781798</v>
      </c>
      <c r="CE31" s="4">
        <v>36.728134190819056</v>
      </c>
      <c r="CF31" s="4">
        <v>40.885641325674456</v>
      </c>
      <c r="CG31" s="4">
        <v>35.866112152724689</v>
      </c>
      <c r="CH31" s="358">
        <v>261.77662162620425</v>
      </c>
      <c r="CI31" s="4">
        <v>294.29716883894264</v>
      </c>
      <c r="CJ31" s="4">
        <v>303.50462144921607</v>
      </c>
      <c r="CK31" s="76">
        <v>271.63158808563691</v>
      </c>
      <c r="CL31" s="4">
        <v>265.53633328986621</v>
      </c>
      <c r="CM31" s="4">
        <v>302.49466418954563</v>
      </c>
      <c r="CN31" s="4">
        <v>316.33219306684754</v>
      </c>
      <c r="CO31" s="4">
        <v>282.05680945374058</v>
      </c>
      <c r="CP31" s="358">
        <v>299.06887633730713</v>
      </c>
      <c r="CQ31" s="4">
        <v>332.87823016966195</v>
      </c>
      <c r="CR31" s="4">
        <v>339.60941915442123</v>
      </c>
      <c r="CS31" s="506">
        <v>304.83347433860968</v>
      </c>
      <c r="CT31" s="358">
        <v>284.01363485963202</v>
      </c>
      <c r="CU31" s="4">
        <v>321.02366515378617</v>
      </c>
      <c r="CV31" s="4">
        <v>332.96949481475644</v>
      </c>
      <c r="CW31" s="76">
        <v>297.54320517182543</v>
      </c>
      <c r="CX31" s="4">
        <v>272.76667662475319</v>
      </c>
      <c r="CY31" s="4">
        <v>316.47059265963304</v>
      </c>
      <c r="CZ31" s="4">
        <v>337.1860436131052</v>
      </c>
      <c r="DA31" s="4">
        <v>299.16668710250866</v>
      </c>
      <c r="DB31" s="358">
        <v>204.05115298344057</v>
      </c>
      <c r="DC31" s="4">
        <v>231.58395540945827</v>
      </c>
      <c r="DD31" s="4">
        <v>241.23439695313039</v>
      </c>
      <c r="DE31" s="506">
        <v>215.32049465397068</v>
      </c>
      <c r="DF31" s="358">
        <v>215.60686581821795</v>
      </c>
      <c r="DG31" s="4">
        <v>244.32072925575346</v>
      </c>
      <c r="DH31" s="4">
        <v>254.08932590333009</v>
      </c>
      <c r="DI31" s="76">
        <v>226.89307902269852</v>
      </c>
      <c r="DJ31" s="4">
        <v>227.52264554946979</v>
      </c>
      <c r="DK31" s="4">
        <v>256.06232924538608</v>
      </c>
      <c r="DL31" s="4">
        <v>264.37592400308108</v>
      </c>
      <c r="DM31" s="4">
        <v>236.53910120206299</v>
      </c>
      <c r="DN31" s="358">
        <v>246.67785716094397</v>
      </c>
      <c r="DO31" s="4">
        <v>277.52285638586227</v>
      </c>
      <c r="DP31" s="4">
        <v>286.42598833578069</v>
      </c>
      <c r="DQ31" s="506">
        <v>256.29329811741297</v>
      </c>
      <c r="DR31" s="358">
        <v>273.1167900716938</v>
      </c>
      <c r="DS31" s="4">
        <v>306.58043607457103</v>
      </c>
      <c r="DT31" s="4">
        <v>315.65924200957727</v>
      </c>
      <c r="DU31" s="76">
        <v>282.63353184415791</v>
      </c>
      <c r="DV31" s="4">
        <v>277.27047766696035</v>
      </c>
      <c r="DW31" s="4">
        <v>310.56977684813904</v>
      </c>
      <c r="DX31" s="4">
        <v>319.02400069411743</v>
      </c>
      <c r="DY31" s="4">
        <v>285.82574479078323</v>
      </c>
      <c r="DZ31" s="358">
        <v>303.54994530331982</v>
      </c>
      <c r="EA31" s="4">
        <v>340.91571600852569</v>
      </c>
      <c r="EB31" s="4">
        <v>351.20247226448896</v>
      </c>
      <c r="EC31" s="506">
        <v>314.41186642366551</v>
      </c>
      <c r="ED31" s="358">
        <v>315.22486133116462</v>
      </c>
      <c r="EE31" s="4">
        <v>352.87458454220848</v>
      </c>
      <c r="EF31" s="4">
        <v>362.25071226753005</v>
      </c>
      <c r="EG31" s="76">
        <v>324.60984185909683</v>
      </c>
      <c r="EH31" s="4">
        <v>332.53288758791678</v>
      </c>
      <c r="EI31" s="4">
        <v>373.20744914673952</v>
      </c>
      <c r="EJ31" s="4">
        <v>384.18312397323689</v>
      </c>
      <c r="EK31" s="4">
        <v>344.00653929210671</v>
      </c>
      <c r="EL31" s="358">
        <v>330.35255691738666</v>
      </c>
      <c r="EM31" s="4">
        <v>370.25200627166464</v>
      </c>
      <c r="EN31" s="4">
        <v>380.57980271166912</v>
      </c>
      <c r="EO31" s="506">
        <v>340.91563409927949</v>
      </c>
      <c r="EP31" s="358">
        <v>336.0309107025347</v>
      </c>
      <c r="EQ31" s="4">
        <v>376.87076980832967</v>
      </c>
      <c r="ER31" s="4">
        <v>387.6644727792991</v>
      </c>
      <c r="ES31" s="76">
        <v>347.19384670983658</v>
      </c>
      <c r="ET31" s="4">
        <v>336.59255174515187</v>
      </c>
      <c r="EU31" s="4">
        <v>377.08402981912178</v>
      </c>
      <c r="EV31" s="4">
        <v>387.42382264127315</v>
      </c>
      <c r="EW31" s="4">
        <v>347.0895957944532</v>
      </c>
      <c r="EX31" s="358">
        <v>324.13370161461307</v>
      </c>
      <c r="EY31" s="4">
        <v>361.61967771706895</v>
      </c>
      <c r="EZ31" s="4">
        <v>369.87000077841833</v>
      </c>
      <c r="FA31" s="506">
        <v>331.76661988989969</v>
      </c>
      <c r="FB31" s="358">
        <v>330.67986159428608</v>
      </c>
      <c r="FC31" s="4">
        <v>368.56075094903315</v>
      </c>
      <c r="FD31" s="4">
        <v>376.56747192140472</v>
      </c>
      <c r="FE31" s="76">
        <v>337.87191553527589</v>
      </c>
      <c r="FF31" s="4">
        <v>339.24448111456184</v>
      </c>
      <c r="FG31" s="4">
        <v>377.80614605372978</v>
      </c>
      <c r="FH31" s="4">
        <v>385.68002968226926</v>
      </c>
      <c r="FI31" s="4">
        <v>346.12934314943908</v>
      </c>
      <c r="FJ31" s="358">
        <v>2596.5191472717979</v>
      </c>
      <c r="FK31" s="4">
        <v>3118.5573640141147</v>
      </c>
      <c r="FL31" s="4">
        <v>3435.8372701847197</v>
      </c>
      <c r="FM31" s="506">
        <v>3022.0062185293682</v>
      </c>
      <c r="FN31" s="358">
        <v>2950.5066556481306</v>
      </c>
      <c r="FO31" s="4">
        <v>3545.8649271417617</v>
      </c>
      <c r="FP31" s="4">
        <v>3908.8352551531275</v>
      </c>
      <c r="FQ31" s="76">
        <v>3437.53316205698</v>
      </c>
      <c r="FR31" s="4">
        <v>3442.5698025504385</v>
      </c>
      <c r="FS31" s="4">
        <v>4140.4069923226953</v>
      </c>
      <c r="FT31" s="4">
        <v>4567.5237620037533</v>
      </c>
      <c r="FU31" s="4">
        <v>4016.0594431231116</v>
      </c>
      <c r="FV31" s="358">
        <v>3400.3</v>
      </c>
      <c r="FW31" s="4">
        <v>4416.3599999999997</v>
      </c>
      <c r="FX31" s="4">
        <v>5736.21</v>
      </c>
      <c r="FY31" s="506">
        <v>5329.02</v>
      </c>
      <c r="FZ31" s="358">
        <v>3619.2630765741305</v>
      </c>
      <c r="GA31" s="4">
        <v>4714.3480927762448</v>
      </c>
      <c r="GB31" s="4">
        <v>6123.0066724784047</v>
      </c>
      <c r="GC31" s="76">
        <v>5678.6689053476284</v>
      </c>
      <c r="GD31" s="4">
        <v>3793.929422206827</v>
      </c>
      <c r="GE31" s="4">
        <v>4937.617278915277</v>
      </c>
      <c r="GF31" s="4">
        <v>6414.6765750125796</v>
      </c>
      <c r="GG31" s="4">
        <v>5969.5416784590634</v>
      </c>
      <c r="GH31" s="358">
        <v>4043</v>
      </c>
      <c r="GI31" s="4">
        <v>5112</v>
      </c>
      <c r="GJ31" s="4">
        <v>6816</v>
      </c>
      <c r="GK31" s="506">
        <v>6179</v>
      </c>
      <c r="GL31" s="358">
        <v>4153.0397370352257</v>
      </c>
      <c r="GM31" s="4">
        <v>5260.433939541067</v>
      </c>
      <c r="GN31" s="4">
        <v>7115.2471153207771</v>
      </c>
      <c r="GO31" s="76">
        <v>6455.971862305053</v>
      </c>
      <c r="GP31" s="4">
        <v>4262.1013487583068</v>
      </c>
      <c r="GQ31" s="4">
        <v>5412.1151545473258</v>
      </c>
      <c r="GR31" s="4">
        <v>7350.3455196515497</v>
      </c>
      <c r="GS31" s="76">
        <v>6703.6132985700024</v>
      </c>
      <c r="GT31" s="510">
        <v>4377.0523924722365</v>
      </c>
      <c r="GU31" s="510">
        <v>5570.1087083876273</v>
      </c>
      <c r="GV31" s="510">
        <v>7596.0773764460246</v>
      </c>
      <c r="GW31" s="483">
        <v>6962.5368477897546</v>
      </c>
      <c r="GX31" s="708">
        <v>4515.9198012485685</v>
      </c>
      <c r="GY31" s="432">
        <v>5734.8666456666042</v>
      </c>
      <c r="GZ31" s="432">
        <v>7851.939348933849</v>
      </c>
      <c r="HA31" s="515">
        <v>7233.268464340681</v>
      </c>
      <c r="HB31" s="9"/>
      <c r="HC31" s="9"/>
      <c r="HD31" s="53"/>
      <c r="HE31" s="53"/>
      <c r="HF31" s="53"/>
      <c r="HG31" s="586"/>
      <c r="HI31" s="585"/>
    </row>
    <row r="32" spans="1:221" s="56" customFormat="1" ht="15.75" customHeight="1" x14ac:dyDescent="0.25">
      <c r="A32" s="3" t="s">
        <v>30</v>
      </c>
      <c r="B32" s="689">
        <v>1.5149513552854783</v>
      </c>
      <c r="C32" s="4">
        <v>1.8399844570964181</v>
      </c>
      <c r="D32" s="4">
        <v>2.0482648034014481</v>
      </c>
      <c r="E32" s="506">
        <v>1.7967993842166556</v>
      </c>
      <c r="F32" s="689">
        <v>1.8095252299243212</v>
      </c>
      <c r="G32" s="4">
        <v>2.1977592126429437</v>
      </c>
      <c r="H32" s="4">
        <v>2.4465385151739514</v>
      </c>
      <c r="I32" s="506">
        <v>2.1461770422587829</v>
      </c>
      <c r="J32" s="689">
        <v>2.1461810866544275</v>
      </c>
      <c r="K32" s="4">
        <v>2.6066446475532588</v>
      </c>
      <c r="L32" s="4">
        <v>2.9017084714853842</v>
      </c>
      <c r="M32" s="4">
        <v>2.5454657943069288</v>
      </c>
      <c r="N32" s="689">
        <v>2.5670009075670603</v>
      </c>
      <c r="O32" s="4">
        <v>3.1177514411911527</v>
      </c>
      <c r="P32" s="4">
        <v>3.4706709168746754</v>
      </c>
      <c r="Q32" s="506">
        <v>3.0445767343671108</v>
      </c>
      <c r="R32" s="689">
        <v>2.9457387463884301</v>
      </c>
      <c r="S32" s="4">
        <v>3.5777475554652574</v>
      </c>
      <c r="T32" s="4">
        <v>3.9827371177250375</v>
      </c>
      <c r="U32" s="506">
        <v>3.493776580421275</v>
      </c>
      <c r="V32" s="689">
        <v>3.366558567301063</v>
      </c>
      <c r="W32" s="4">
        <v>4.0888543491031513</v>
      </c>
      <c r="X32" s="4">
        <v>4.5516995631143287</v>
      </c>
      <c r="Y32" s="4">
        <v>3.9928875204814571</v>
      </c>
      <c r="Z32" s="689">
        <v>3.6611324419399058</v>
      </c>
      <c r="AA32" s="4">
        <v>4.4466291046496762</v>
      </c>
      <c r="AB32" s="4">
        <v>4.9499732748868324</v>
      </c>
      <c r="AC32" s="506">
        <v>4.3422651785235846</v>
      </c>
      <c r="AD32" s="689">
        <v>2.8615747822059032</v>
      </c>
      <c r="AE32" s="4">
        <v>3.4755261967376785</v>
      </c>
      <c r="AF32" s="4">
        <v>3.8689446286471791</v>
      </c>
      <c r="AG32" s="506">
        <v>3.3939543924092384</v>
      </c>
      <c r="AH32" s="689">
        <v>3.1982306389360096</v>
      </c>
      <c r="AI32" s="4">
        <v>3.8844116316479935</v>
      </c>
      <c r="AJ32" s="4">
        <v>4.324114584958612</v>
      </c>
      <c r="AK32" s="4">
        <v>3.7932431444573842</v>
      </c>
      <c r="AL32" s="689">
        <v>3.7452964061224328</v>
      </c>
      <c r="AM32" s="4">
        <v>4.5488504633772564</v>
      </c>
      <c r="AN32" s="4">
        <v>5.0637657639646907</v>
      </c>
      <c r="AO32" s="506">
        <v>4.4420873665356213</v>
      </c>
      <c r="AP32" s="689">
        <v>4.208198209126329</v>
      </c>
      <c r="AQ32" s="4">
        <v>5.1110679363789391</v>
      </c>
      <c r="AR32" s="4">
        <v>5.689624453892911</v>
      </c>
      <c r="AS32" s="506">
        <v>4.9911094006018217</v>
      </c>
      <c r="AT32" s="689">
        <v>5.323370734544806</v>
      </c>
      <c r="AU32" s="4">
        <v>6.4655009395193579</v>
      </c>
      <c r="AV32" s="4">
        <v>7.1973749341745323</v>
      </c>
      <c r="AW32" s="4">
        <v>6.3137533917613045</v>
      </c>
      <c r="AX32" s="689">
        <v>6.4595842510089145</v>
      </c>
      <c r="AY32" s="4">
        <v>7.8454892823416715</v>
      </c>
      <c r="AZ32" s="4">
        <v>8.7335735367256184</v>
      </c>
      <c r="BA32" s="506">
        <v>7.6613529299237957</v>
      </c>
      <c r="BB32" s="689">
        <v>7.2591419107429171</v>
      </c>
      <c r="BC32" s="4">
        <v>8.8165921902536706</v>
      </c>
      <c r="BD32" s="4">
        <v>9.8146021829652703</v>
      </c>
      <c r="BE32" s="506">
        <v>8.609663716038142</v>
      </c>
      <c r="BF32" s="689">
        <v>12.701528525752922</v>
      </c>
      <c r="BG32" s="4">
        <v>15.42664389005955</v>
      </c>
      <c r="BH32" s="4">
        <v>17.172890560434336</v>
      </c>
      <c r="BI32" s="4">
        <v>15.064575211646005</v>
      </c>
      <c r="BJ32" s="689">
        <v>18.084731803720398</v>
      </c>
      <c r="BK32" s="4">
        <v>21.964814456588492</v>
      </c>
      <c r="BL32" s="4">
        <v>24.451161090604785</v>
      </c>
      <c r="BM32" s="506">
        <v>21.449292649086328</v>
      </c>
      <c r="BN32" s="689">
        <v>17.926924370878162</v>
      </c>
      <c r="BO32" s="4">
        <v>21.77314940897428</v>
      </c>
      <c r="BP32" s="4">
        <v>24.2378001735838</v>
      </c>
      <c r="BQ32" s="506">
        <v>21.262126046563761</v>
      </c>
      <c r="BR32" s="689">
        <v>20.759041765620179</v>
      </c>
      <c r="BS32" s="4">
        <v>25.212898130157306</v>
      </c>
      <c r="BT32" s="4">
        <v>28.066917431053728</v>
      </c>
      <c r="BU32" s="4">
        <v>24.621142673168784</v>
      </c>
      <c r="BV32" s="689">
        <v>23.307105781246172</v>
      </c>
      <c r="BW32" s="4">
        <v>28.307649765634753</v>
      </c>
      <c r="BX32" s="4">
        <v>31.511985037885886</v>
      </c>
      <c r="BY32" s="506">
        <v>27.643259415233185</v>
      </c>
      <c r="BZ32" s="689">
        <v>28.893488903861371</v>
      </c>
      <c r="CA32" s="4">
        <v>35.092592451177794</v>
      </c>
      <c r="CB32" s="4">
        <v>39.064961500428723</v>
      </c>
      <c r="CC32" s="506">
        <v>34.268957144532102</v>
      </c>
      <c r="CD32" s="689">
        <v>30.240112330781798</v>
      </c>
      <c r="CE32" s="4">
        <v>36.728134190819056</v>
      </c>
      <c r="CF32" s="4">
        <v>40.885641325674456</v>
      </c>
      <c r="CG32" s="4">
        <v>35.866112152724689</v>
      </c>
      <c r="CH32" s="358">
        <v>168.73401949223384</v>
      </c>
      <c r="CI32" s="4">
        <v>204.93593551101813</v>
      </c>
      <c r="CJ32" s="4">
        <v>228.1340269155171</v>
      </c>
      <c r="CK32" s="76">
        <v>200.12601808123091</v>
      </c>
      <c r="CL32" s="4">
        <v>186.78298161117667</v>
      </c>
      <c r="CM32" s="4">
        <v>226.85730589014742</v>
      </c>
      <c r="CN32" s="4">
        <v>252.53682619826381</v>
      </c>
      <c r="CO32" s="4">
        <v>221.53288630041214</v>
      </c>
      <c r="CP32" s="358">
        <v>179.6122118628254</v>
      </c>
      <c r="CQ32" s="4">
        <v>218.14804612655769</v>
      </c>
      <c r="CR32" s="4">
        <v>242.84170612883028</v>
      </c>
      <c r="CS32" s="506">
        <v>213.02803588178665</v>
      </c>
      <c r="CT32" s="358">
        <v>189.86338270025715</v>
      </c>
      <c r="CU32" s="4">
        <v>230.5986076195768</v>
      </c>
      <c r="CV32" s="4">
        <v>256.7016312985134</v>
      </c>
      <c r="CW32" s="76">
        <v>225.18637838165267</v>
      </c>
      <c r="CX32" s="4">
        <v>214.45398893528684</v>
      </c>
      <c r="CY32" s="4">
        <v>260.46513310580713</v>
      </c>
      <c r="CZ32" s="4">
        <v>289.94895179483666</v>
      </c>
      <c r="DA32" s="4">
        <v>254.35192616406943</v>
      </c>
      <c r="DB32" s="358">
        <v>140.11827167017481</v>
      </c>
      <c r="DC32" s="4">
        <v>170.18067354364132</v>
      </c>
      <c r="DD32" s="4">
        <v>189.4445806290453</v>
      </c>
      <c r="DE32" s="506">
        <v>166.18647415713852</v>
      </c>
      <c r="DF32" s="358">
        <v>146.56523132655636</v>
      </c>
      <c r="DG32" s="4">
        <v>178.0108296221739</v>
      </c>
      <c r="DH32" s="4">
        <v>198.16108529240927</v>
      </c>
      <c r="DI32" s="76">
        <v>173.83285375886055</v>
      </c>
      <c r="DJ32" s="4">
        <v>147.73511042869345</v>
      </c>
      <c r="DK32" s="4">
        <v>179.43170650848722</v>
      </c>
      <c r="DL32" s="4">
        <v>199.74280089059147</v>
      </c>
      <c r="DM32" s="4">
        <v>175.22038217222783</v>
      </c>
      <c r="DN32" s="358">
        <v>159.78949419873581</v>
      </c>
      <c r="DO32" s="4">
        <v>194.07236061224469</v>
      </c>
      <c r="DP32" s="4">
        <v>216.04073013876771</v>
      </c>
      <c r="DQ32" s="506">
        <v>189.51741505025174</v>
      </c>
      <c r="DR32" s="358">
        <v>174.21098946141177</v>
      </c>
      <c r="DS32" s="4">
        <v>211.58799043021534</v>
      </c>
      <c r="DT32" s="4">
        <v>235.53907314225873</v>
      </c>
      <c r="DU32" s="76">
        <v>206.62194696611422</v>
      </c>
      <c r="DV32" s="4">
        <v>174.21098946141177</v>
      </c>
      <c r="DW32" s="4">
        <v>211.58799043021534</v>
      </c>
      <c r="DX32" s="4">
        <v>235.53907314225873</v>
      </c>
      <c r="DY32" s="4">
        <v>206.62194696611422</v>
      </c>
      <c r="DZ32" s="358">
        <v>194.30513590998999</v>
      </c>
      <c r="EA32" s="4">
        <v>235.99333982642477</v>
      </c>
      <c r="EB32" s="4">
        <v>262.7070299095974</v>
      </c>
      <c r="EC32" s="506">
        <v>230.45449435398791</v>
      </c>
      <c r="ED32" s="358">
        <v>197.24035416085559</v>
      </c>
      <c r="EE32" s="4">
        <v>239.55830971204907</v>
      </c>
      <c r="EF32" s="4">
        <v>266.67554296618766</v>
      </c>
      <c r="EG32" s="76">
        <v>233.93579316090765</v>
      </c>
      <c r="EH32" s="4">
        <v>211.83859374831482</v>
      </c>
      <c r="EI32" s="4">
        <v>257.2886043833476</v>
      </c>
      <c r="EJ32" s="4">
        <v>286.41285019674217</v>
      </c>
      <c r="EK32" s="4">
        <v>251.24995167159537</v>
      </c>
      <c r="EL32" s="358">
        <v>208.44889009086356</v>
      </c>
      <c r="EM32" s="4">
        <v>253.17163916059437</v>
      </c>
      <c r="EN32" s="4">
        <v>281.82985769913142</v>
      </c>
      <c r="EO32" s="506">
        <v>247.2296130494106</v>
      </c>
      <c r="EP32" s="358">
        <v>213.0337220397067</v>
      </c>
      <c r="EQ32" s="4">
        <v>258.74014767727925</v>
      </c>
      <c r="ER32" s="4">
        <v>288.02870354164776</v>
      </c>
      <c r="ES32" s="76">
        <v>252.66742674136631</v>
      </c>
      <c r="ET32" s="4">
        <v>211.75022158592319</v>
      </c>
      <c r="EU32" s="4">
        <v>257.18127195668364</v>
      </c>
      <c r="EV32" s="4">
        <v>286.29336808321045</v>
      </c>
      <c r="EW32" s="4">
        <v>251.14513837418275</v>
      </c>
      <c r="EX32" s="358">
        <v>197.98310114476641</v>
      </c>
      <c r="EY32" s="4">
        <v>240.46041320281995</v>
      </c>
      <c r="EZ32" s="4">
        <v>267.67976168229978</v>
      </c>
      <c r="FA32" s="506">
        <v>234.81672397011391</v>
      </c>
      <c r="FB32" s="358">
        <v>200.55641434964713</v>
      </c>
      <c r="FC32" s="4">
        <v>243.58583124591567</v>
      </c>
      <c r="FD32" s="4">
        <v>271.15896703585526</v>
      </c>
      <c r="FE32" s="76">
        <v>237.86878736858191</v>
      </c>
      <c r="FF32" s="4">
        <v>204.5689313420491</v>
      </c>
      <c r="FG32" s="4">
        <v>248.459234523253</v>
      </c>
      <c r="FH32" s="4">
        <v>276.58402395264216</v>
      </c>
      <c r="FI32" s="4">
        <v>242.62781018205575</v>
      </c>
      <c r="FJ32" s="358">
        <v>2458.6082421954893</v>
      </c>
      <c r="FK32" s="4">
        <v>2986.1031088198724</v>
      </c>
      <c r="FL32" s="4">
        <v>3324.1204150035292</v>
      </c>
      <c r="FM32" s="506">
        <v>2916.0182339811099</v>
      </c>
      <c r="FN32" s="358">
        <v>2802.253916150954</v>
      </c>
      <c r="FO32" s="4">
        <v>3403.4780275725129</v>
      </c>
      <c r="FP32" s="4">
        <v>3788.7408375328778</v>
      </c>
      <c r="FQ32" s="76">
        <v>3323.597218743655</v>
      </c>
      <c r="FR32" s="4">
        <v>3282.1442153250932</v>
      </c>
      <c r="FS32" s="4">
        <v>3986.3288818333576</v>
      </c>
      <c r="FT32" s="4">
        <v>4437.5685413814635</v>
      </c>
      <c r="FU32" s="4">
        <v>3892.7683614600846</v>
      </c>
      <c r="FV32" s="358">
        <v>3244.9</v>
      </c>
      <c r="FW32" s="4">
        <v>4258.93</v>
      </c>
      <c r="FX32" s="4">
        <v>5577.16</v>
      </c>
      <c r="FY32" s="506">
        <v>5171.55</v>
      </c>
      <c r="FZ32" s="358">
        <v>3447.5477126527571</v>
      </c>
      <c r="GA32" s="4">
        <v>4540.3871121244256</v>
      </c>
      <c r="GB32" s="4">
        <v>5947.2552812260492</v>
      </c>
      <c r="GC32" s="76">
        <v>5504.6686778488629</v>
      </c>
      <c r="GD32" s="4">
        <v>3603.4999193014387</v>
      </c>
      <c r="GE32" s="4">
        <v>4744.6538025768359</v>
      </c>
      <c r="GF32" s="4">
        <v>6219.7017231819354</v>
      </c>
      <c r="GG32" s="4">
        <v>5776.5804526486945</v>
      </c>
      <c r="GH32" s="358">
        <v>3834</v>
      </c>
      <c r="GI32" s="4">
        <v>4899.24</v>
      </c>
      <c r="GJ32" s="4">
        <v>6603.32</v>
      </c>
      <c r="GK32" s="506">
        <v>5964.29</v>
      </c>
      <c r="GL32" s="358">
        <v>3922.3955514874556</v>
      </c>
      <c r="GM32" s="4">
        <v>5024.192054714269</v>
      </c>
      <c r="GN32" s="4">
        <v>6875.2101801353156</v>
      </c>
      <c r="GO32" s="76">
        <v>6214.1322781992267</v>
      </c>
      <c r="GP32" s="4">
        <v>4010.6494513959233</v>
      </c>
      <c r="GQ32" s="4">
        <v>5151.3041136985412</v>
      </c>
      <c r="GR32" s="4">
        <v>7084.2165696114289</v>
      </c>
      <c r="GS32" s="76">
        <v>6436.5982137587589</v>
      </c>
      <c r="GT32" s="510">
        <v>4102.8943887780297</v>
      </c>
      <c r="GU32" s="510">
        <v>5282.1472381864842</v>
      </c>
      <c r="GV32" s="510">
        <v>7300.9935966415387</v>
      </c>
      <c r="GW32" s="483">
        <v>6667.6720896326988</v>
      </c>
      <c r="GX32" s="708">
        <v>4216.9779140204046</v>
      </c>
      <c r="GY32" s="430">
        <v>5416.8419927602399</v>
      </c>
      <c r="GZ32" s="430">
        <v>7525.1341000584334</v>
      </c>
      <c r="HA32" s="512">
        <v>6907.7082848594764</v>
      </c>
      <c r="HB32" s="9"/>
      <c r="HC32" s="9"/>
      <c r="HD32" s="53"/>
      <c r="HE32" s="53"/>
      <c r="HF32" s="53"/>
      <c r="HG32" s="586"/>
      <c r="HI32" s="585"/>
    </row>
    <row r="33" spans="1:217" s="56" customFormat="1" ht="15.75" customHeight="1" x14ac:dyDescent="0.25">
      <c r="A33" s="3" t="s">
        <v>31</v>
      </c>
      <c r="B33" s="689">
        <v>0.33907653838910506</v>
      </c>
      <c r="C33" s="4">
        <v>0.32566047131167836</v>
      </c>
      <c r="D33" s="4">
        <v>0.27467417832980678</v>
      </c>
      <c r="E33" s="506">
        <v>0.26058881196940958</v>
      </c>
      <c r="F33" s="689">
        <v>0.50861480758365762</v>
      </c>
      <c r="G33" s="4">
        <v>0.48849070696751762</v>
      </c>
      <c r="H33" s="4">
        <v>0.41201126749471023</v>
      </c>
      <c r="I33" s="506">
        <v>0.3908832179541144</v>
      </c>
      <c r="J33" s="689">
        <v>0.39558929478728927</v>
      </c>
      <c r="K33" s="4">
        <v>0.37993721653029144</v>
      </c>
      <c r="L33" s="4">
        <v>0.32045320805144123</v>
      </c>
      <c r="M33" s="4">
        <v>0.30402028063097786</v>
      </c>
      <c r="N33" s="689">
        <v>0.39558929478728927</v>
      </c>
      <c r="O33" s="4">
        <v>0.37993721653029144</v>
      </c>
      <c r="P33" s="4">
        <v>0.32045320805144123</v>
      </c>
      <c r="Q33" s="506">
        <v>0.30402028063097786</v>
      </c>
      <c r="R33" s="689">
        <v>0.45210205118547347</v>
      </c>
      <c r="S33" s="4">
        <v>0.43421396174890453</v>
      </c>
      <c r="T33" s="4">
        <v>0.36623223777307579</v>
      </c>
      <c r="U33" s="506">
        <v>0.34745174929254619</v>
      </c>
      <c r="V33" s="689">
        <v>0.62164032038002603</v>
      </c>
      <c r="W33" s="4">
        <v>0.59704419740474379</v>
      </c>
      <c r="X33" s="4">
        <v>0.50356932693797918</v>
      </c>
      <c r="Y33" s="4">
        <v>0.47774615527725101</v>
      </c>
      <c r="Z33" s="689">
        <v>0.73466583317639444</v>
      </c>
      <c r="AA33" s="4">
        <v>0.70559768784196986</v>
      </c>
      <c r="AB33" s="4">
        <v>0.59512738638124807</v>
      </c>
      <c r="AC33" s="506">
        <v>0.5646090926003875</v>
      </c>
      <c r="AD33" s="689">
        <v>0.39558929478728927</v>
      </c>
      <c r="AE33" s="4">
        <v>0.37993721653029144</v>
      </c>
      <c r="AF33" s="4">
        <v>0.32045320805144123</v>
      </c>
      <c r="AG33" s="506">
        <v>0.30402028063097786</v>
      </c>
      <c r="AH33" s="689">
        <v>0.62164032038002603</v>
      </c>
      <c r="AI33" s="4">
        <v>0.59704419740474379</v>
      </c>
      <c r="AJ33" s="4">
        <v>0.50356932693797918</v>
      </c>
      <c r="AK33" s="4">
        <v>0.47774615527725101</v>
      </c>
      <c r="AL33" s="689">
        <v>0.84769134597276274</v>
      </c>
      <c r="AM33" s="4">
        <v>0.81415117827919592</v>
      </c>
      <c r="AN33" s="4">
        <v>0.68668544582451707</v>
      </c>
      <c r="AO33" s="506">
        <v>0.65147202992352404</v>
      </c>
      <c r="AP33" s="689">
        <v>1.1302551279636837</v>
      </c>
      <c r="AQ33" s="4">
        <v>1.0855349043722613</v>
      </c>
      <c r="AR33" s="4">
        <v>0.91558059443268935</v>
      </c>
      <c r="AS33" s="506">
        <v>0.86862937323136535</v>
      </c>
      <c r="AT33" s="689">
        <v>1.0172296151673152</v>
      </c>
      <c r="AU33" s="4">
        <v>0.97698141393503524</v>
      </c>
      <c r="AV33" s="4">
        <v>0.82402253498942046</v>
      </c>
      <c r="AW33" s="4">
        <v>0.78176643590822881</v>
      </c>
      <c r="AX33" s="689">
        <v>1.0172296151673152</v>
      </c>
      <c r="AY33" s="4">
        <v>0.97698141393503524</v>
      </c>
      <c r="AZ33" s="4">
        <v>0.82402253498942046</v>
      </c>
      <c r="BA33" s="506">
        <v>0.78176643590822881</v>
      </c>
      <c r="BB33" s="689">
        <v>2.7408686853119328</v>
      </c>
      <c r="BC33" s="4">
        <v>2.6324221431027333</v>
      </c>
      <c r="BD33" s="4">
        <v>2.2202829414992715</v>
      </c>
      <c r="BE33" s="506">
        <v>2.1064262300860608</v>
      </c>
      <c r="BF33" s="689">
        <v>0</v>
      </c>
      <c r="BG33" s="4">
        <v>0</v>
      </c>
      <c r="BH33" s="4">
        <v>0</v>
      </c>
      <c r="BI33" s="4">
        <v>0</v>
      </c>
      <c r="BJ33" s="689">
        <v>0</v>
      </c>
      <c r="BK33" s="4">
        <v>0</v>
      </c>
      <c r="BL33" s="4">
        <v>0</v>
      </c>
      <c r="BM33" s="506">
        <v>0</v>
      </c>
      <c r="BN33" s="689">
        <v>0</v>
      </c>
      <c r="BO33" s="4">
        <v>0</v>
      </c>
      <c r="BP33" s="4">
        <v>0</v>
      </c>
      <c r="BQ33" s="506">
        <v>0</v>
      </c>
      <c r="BR33" s="689">
        <v>0</v>
      </c>
      <c r="BS33" s="4">
        <v>0</v>
      </c>
      <c r="BT33" s="4">
        <v>0</v>
      </c>
      <c r="BU33" s="4">
        <v>0</v>
      </c>
      <c r="BV33" s="689">
        <v>0</v>
      </c>
      <c r="BW33" s="4">
        <v>0</v>
      </c>
      <c r="BX33" s="4">
        <v>0</v>
      </c>
      <c r="BY33" s="506">
        <v>0</v>
      </c>
      <c r="BZ33" s="689">
        <v>0</v>
      </c>
      <c r="CA33" s="4">
        <v>0</v>
      </c>
      <c r="CB33" s="4">
        <v>0</v>
      </c>
      <c r="CC33" s="506">
        <v>0</v>
      </c>
      <c r="CD33" s="689">
        <v>0</v>
      </c>
      <c r="CE33" s="4">
        <v>0</v>
      </c>
      <c r="CF33" s="4">
        <v>0</v>
      </c>
      <c r="CG33" s="4">
        <v>0</v>
      </c>
      <c r="CH33" s="358">
        <v>93.042602133970433</v>
      </c>
      <c r="CI33" s="4">
        <v>89.361233327924538</v>
      </c>
      <c r="CJ33" s="4">
        <v>75.370594533698977</v>
      </c>
      <c r="CK33" s="76">
        <v>71.505570004405996</v>
      </c>
      <c r="CL33" s="4">
        <v>78.753351678689569</v>
      </c>
      <c r="CM33" s="4">
        <v>75.63735829939823</v>
      </c>
      <c r="CN33" s="4">
        <v>63.795366868583706</v>
      </c>
      <c r="CO33" s="4">
        <v>60.523923153328454</v>
      </c>
      <c r="CP33" s="358">
        <v>119.45666447448173</v>
      </c>
      <c r="CQ33" s="4">
        <v>114.73018404310429</v>
      </c>
      <c r="CR33" s="4">
        <v>96.767713025590936</v>
      </c>
      <c r="CS33" s="506">
        <v>91.805438456822998</v>
      </c>
      <c r="CT33" s="358">
        <v>94.150252159374844</v>
      </c>
      <c r="CU33" s="4">
        <v>90.425057534209358</v>
      </c>
      <c r="CV33" s="4">
        <v>76.267863516243025</v>
      </c>
      <c r="CW33" s="76">
        <v>72.356826790172732</v>
      </c>
      <c r="CX33" s="4">
        <v>58.312687689466351</v>
      </c>
      <c r="CY33" s="4">
        <v>56.005459553825894</v>
      </c>
      <c r="CZ33" s="4">
        <v>47.237091818268524</v>
      </c>
      <c r="DA33" s="4">
        <v>44.814760938439221</v>
      </c>
      <c r="DB33" s="358">
        <v>63.93288131326576</v>
      </c>
      <c r="DC33" s="4">
        <v>61.403281865816957</v>
      </c>
      <c r="DD33" s="4">
        <v>51.789816324085074</v>
      </c>
      <c r="DE33" s="506">
        <v>49.134020496832179</v>
      </c>
      <c r="DF33" s="358">
        <v>69.041634491661611</v>
      </c>
      <c r="DG33" s="4">
        <v>66.309899633579576</v>
      </c>
      <c r="DH33" s="4">
        <v>55.928240610920831</v>
      </c>
      <c r="DI33" s="76">
        <v>53.060225263837957</v>
      </c>
      <c r="DJ33" s="4">
        <v>79.78753512077634</v>
      </c>
      <c r="DK33" s="4">
        <v>76.630622736898857</v>
      </c>
      <c r="DL33" s="4">
        <v>64.633123112489628</v>
      </c>
      <c r="DM33" s="4">
        <v>61.318719029835158</v>
      </c>
      <c r="DN33" s="358">
        <v>86.888362962208177</v>
      </c>
      <c r="DO33" s="4">
        <v>83.45049577361759</v>
      </c>
      <c r="DP33" s="4">
        <v>70.385258197012988</v>
      </c>
      <c r="DQ33" s="506">
        <v>66.775883067161217</v>
      </c>
      <c r="DR33" s="358">
        <v>98.905800610282043</v>
      </c>
      <c r="DS33" s="4">
        <v>94.992445644355655</v>
      </c>
      <c r="DT33" s="4">
        <v>80.120168867318554</v>
      </c>
      <c r="DU33" s="76">
        <v>76.011584878043692</v>
      </c>
      <c r="DV33" s="4">
        <v>103.05948820554859</v>
      </c>
      <c r="DW33" s="4">
        <v>98.981786417923715</v>
      </c>
      <c r="DX33" s="4">
        <v>83.484927551858704</v>
      </c>
      <c r="DY33" s="4">
        <v>79.203797824668982</v>
      </c>
      <c r="DZ33" s="358">
        <v>109.24480939332985</v>
      </c>
      <c r="EA33" s="4">
        <v>104.92237618210092</v>
      </c>
      <c r="EB33" s="4">
        <v>88.495442354891594</v>
      </c>
      <c r="EC33" s="506">
        <v>83.957372069677618</v>
      </c>
      <c r="ED33" s="358">
        <v>117.98450717030903</v>
      </c>
      <c r="EE33" s="4">
        <v>113.31627483015943</v>
      </c>
      <c r="EF33" s="4">
        <v>95.575169301342356</v>
      </c>
      <c r="EG33" s="76">
        <v>90.674048698189154</v>
      </c>
      <c r="EH33" s="4">
        <v>120.69429383960195</v>
      </c>
      <c r="EI33" s="4">
        <v>115.91884476339192</v>
      </c>
      <c r="EJ33" s="4">
        <v>97.770273776494733</v>
      </c>
      <c r="EK33" s="4">
        <v>92.75658762051134</v>
      </c>
      <c r="EL33" s="358">
        <v>121.90366682652311</v>
      </c>
      <c r="EM33" s="4">
        <v>117.08036711107025</v>
      </c>
      <c r="EN33" s="4">
        <v>98.749945012537708</v>
      </c>
      <c r="EO33" s="506">
        <v>93.686021049868913</v>
      </c>
      <c r="EP33" s="358">
        <v>122.99718866282797</v>
      </c>
      <c r="EQ33" s="4">
        <v>118.13062213105042</v>
      </c>
      <c r="ER33" s="4">
        <v>99.635769237651346</v>
      </c>
      <c r="ES33" s="76">
        <v>94.526419968470265</v>
      </c>
      <c r="ET33" s="4">
        <v>124.84233015922868</v>
      </c>
      <c r="EU33" s="4">
        <v>119.90275786243812</v>
      </c>
      <c r="EV33" s="4">
        <v>101.1304545580627</v>
      </c>
      <c r="EW33" s="4">
        <v>95.944457420270453</v>
      </c>
      <c r="EX33" s="358">
        <v>126.15060046984664</v>
      </c>
      <c r="EY33" s="4">
        <v>121.15926451424902</v>
      </c>
      <c r="EZ33" s="4">
        <v>102.19023909611853</v>
      </c>
      <c r="FA33" s="506">
        <v>96.94989591978576</v>
      </c>
      <c r="FB33" s="358">
        <v>130.12344724463898</v>
      </c>
      <c r="FC33" s="4">
        <v>124.97491970311751</v>
      </c>
      <c r="FD33" s="4">
        <v>105.40850488554945</v>
      </c>
      <c r="FE33" s="76">
        <v>100.00312816669401</v>
      </c>
      <c r="FF33" s="4">
        <v>134.67554977251274</v>
      </c>
      <c r="FG33" s="4">
        <v>129.3469115304768</v>
      </c>
      <c r="FH33" s="4">
        <v>109.09600572962709</v>
      </c>
      <c r="FI33" s="4">
        <v>103.50153296738334</v>
      </c>
      <c r="FJ33" s="358">
        <v>137.91090507630878</v>
      </c>
      <c r="FK33" s="4">
        <v>132.45425519424239</v>
      </c>
      <c r="FL33" s="4">
        <v>111.71685518119067</v>
      </c>
      <c r="FM33" s="506">
        <v>105.98798454825813</v>
      </c>
      <c r="FN33" s="358">
        <v>148.25273949717646</v>
      </c>
      <c r="FO33" s="4">
        <v>142.38689956924858</v>
      </c>
      <c r="FP33" s="4">
        <v>120.09441762024977</v>
      </c>
      <c r="FQ33" s="76">
        <v>113.93594331332511</v>
      </c>
      <c r="FR33" s="4">
        <v>160.42558722534534</v>
      </c>
      <c r="FS33" s="4">
        <v>154.07811048933783</v>
      </c>
      <c r="FT33" s="4">
        <v>129.95522062228986</v>
      </c>
      <c r="FU33" s="4">
        <v>123.29108166302692</v>
      </c>
      <c r="FV33" s="358">
        <v>155.4</v>
      </c>
      <c r="FW33" s="4">
        <v>157.43</v>
      </c>
      <c r="FX33" s="4">
        <v>159.05000000000001</v>
      </c>
      <c r="FY33" s="506">
        <v>157.47</v>
      </c>
      <c r="FZ33" s="358">
        <v>171.71536392137355</v>
      </c>
      <c r="GA33" s="4">
        <v>173.96098065181957</v>
      </c>
      <c r="GB33" s="4">
        <v>175.75139125235535</v>
      </c>
      <c r="GC33" s="76">
        <v>174.00022749876595</v>
      </c>
      <c r="GD33" s="4">
        <v>190.42950290538829</v>
      </c>
      <c r="GE33" s="4">
        <v>192.96347633844104</v>
      </c>
      <c r="GF33" s="4">
        <v>194.97485183064413</v>
      </c>
      <c r="GG33" s="4">
        <v>192.96122581036897</v>
      </c>
      <c r="GH33" s="358">
        <v>209</v>
      </c>
      <c r="GI33" s="4">
        <v>213.9</v>
      </c>
      <c r="GJ33" s="4">
        <v>216.46</v>
      </c>
      <c r="GK33" s="506">
        <v>215.61</v>
      </c>
      <c r="GL33" s="358">
        <v>230.64418554776944</v>
      </c>
      <c r="GM33" s="4">
        <v>236.24188482679799</v>
      </c>
      <c r="GN33" s="4">
        <v>240.0369351854614</v>
      </c>
      <c r="GO33" s="76">
        <v>241.83958410582653</v>
      </c>
      <c r="GP33" s="4">
        <v>251.45189736238422</v>
      </c>
      <c r="GQ33" s="4">
        <v>260.81104084878496</v>
      </c>
      <c r="GR33" s="4">
        <v>266.12895004012103</v>
      </c>
      <c r="GS33" s="76">
        <v>267.01508481124307</v>
      </c>
      <c r="GT33" s="510">
        <v>274.15800369420754</v>
      </c>
      <c r="GU33" s="510">
        <v>287.96147020114347</v>
      </c>
      <c r="GV33" s="510">
        <v>295.0837798044862</v>
      </c>
      <c r="GW33" s="483">
        <v>294.86475815705575</v>
      </c>
      <c r="GX33" s="708">
        <v>298.94188722816392</v>
      </c>
      <c r="GY33" s="430">
        <v>318.02465290636366</v>
      </c>
      <c r="GZ33" s="430">
        <v>326.80524887541543</v>
      </c>
      <c r="HA33" s="512">
        <v>325.56017948120524</v>
      </c>
      <c r="HB33" s="9"/>
      <c r="HC33" s="9"/>
      <c r="HD33" s="53"/>
      <c r="HE33" s="53"/>
      <c r="HF33" s="53"/>
      <c r="HG33" s="586"/>
      <c r="HI33" s="585"/>
    </row>
    <row r="34" spans="1:217" s="57" customFormat="1" ht="15.75" customHeight="1" x14ac:dyDescent="0.3">
      <c r="A34" s="3" t="s">
        <v>32</v>
      </c>
      <c r="B34" s="689">
        <v>0</v>
      </c>
      <c r="C34" s="4">
        <v>0</v>
      </c>
      <c r="D34" s="4">
        <v>0</v>
      </c>
      <c r="E34" s="506">
        <v>0</v>
      </c>
      <c r="F34" s="689">
        <v>0</v>
      </c>
      <c r="G34" s="4">
        <v>0</v>
      </c>
      <c r="H34" s="4">
        <v>0</v>
      </c>
      <c r="I34" s="506">
        <v>0</v>
      </c>
      <c r="J34" s="689">
        <v>0</v>
      </c>
      <c r="K34" s="4">
        <v>0</v>
      </c>
      <c r="L34" s="4">
        <v>0</v>
      </c>
      <c r="M34" s="4">
        <v>0</v>
      </c>
      <c r="N34" s="689">
        <v>0</v>
      </c>
      <c r="O34" s="4">
        <v>0</v>
      </c>
      <c r="P34" s="4">
        <v>0</v>
      </c>
      <c r="Q34" s="506">
        <v>0</v>
      </c>
      <c r="R34" s="689">
        <v>0</v>
      </c>
      <c r="S34" s="4">
        <v>0</v>
      </c>
      <c r="T34" s="4">
        <v>0</v>
      </c>
      <c r="U34" s="506">
        <v>0</v>
      </c>
      <c r="V34" s="689">
        <v>0</v>
      </c>
      <c r="W34" s="4">
        <v>0</v>
      </c>
      <c r="X34" s="4">
        <v>0</v>
      </c>
      <c r="Y34" s="4">
        <v>0</v>
      </c>
      <c r="Z34" s="689">
        <v>0</v>
      </c>
      <c r="AA34" s="4">
        <v>0</v>
      </c>
      <c r="AB34" s="4">
        <v>0</v>
      </c>
      <c r="AC34" s="506">
        <v>0</v>
      </c>
      <c r="AD34" s="689">
        <v>0</v>
      </c>
      <c r="AE34" s="4">
        <v>0</v>
      </c>
      <c r="AF34" s="4">
        <v>0</v>
      </c>
      <c r="AG34" s="506">
        <v>0</v>
      </c>
      <c r="AH34" s="689">
        <v>0</v>
      </c>
      <c r="AI34" s="4">
        <v>0</v>
      </c>
      <c r="AJ34" s="4">
        <v>0</v>
      </c>
      <c r="AK34" s="4">
        <v>0</v>
      </c>
      <c r="AL34" s="689">
        <v>0</v>
      </c>
      <c r="AM34" s="4">
        <v>0</v>
      </c>
      <c r="AN34" s="4">
        <v>0</v>
      </c>
      <c r="AO34" s="506">
        <v>0</v>
      </c>
      <c r="AP34" s="689">
        <v>0</v>
      </c>
      <c r="AQ34" s="4">
        <v>0</v>
      </c>
      <c r="AR34" s="4">
        <v>0</v>
      </c>
      <c r="AS34" s="506">
        <v>0</v>
      </c>
      <c r="AT34" s="689">
        <v>0</v>
      </c>
      <c r="AU34" s="4">
        <v>0</v>
      </c>
      <c r="AV34" s="4">
        <v>0</v>
      </c>
      <c r="AW34" s="4">
        <v>0</v>
      </c>
      <c r="AX34" s="689">
        <v>0</v>
      </c>
      <c r="AY34" s="4">
        <v>0</v>
      </c>
      <c r="AZ34" s="4">
        <v>0</v>
      </c>
      <c r="BA34" s="506">
        <v>0</v>
      </c>
      <c r="BB34" s="689">
        <v>0</v>
      </c>
      <c r="BC34" s="4">
        <v>0</v>
      </c>
      <c r="BD34" s="4">
        <v>0</v>
      </c>
      <c r="BE34" s="506">
        <v>0</v>
      </c>
      <c r="BF34" s="689">
        <v>13.315082494550747</v>
      </c>
      <c r="BG34" s="4">
        <v>11.109036581923576</v>
      </c>
      <c r="BH34" s="4">
        <v>10.581476039334172</v>
      </c>
      <c r="BI34" s="4">
        <v>9.694404884191508</v>
      </c>
      <c r="BJ34" s="689">
        <v>18.009617172718976</v>
      </c>
      <c r="BK34" s="4">
        <v>15.025779681053677</v>
      </c>
      <c r="BL34" s="4">
        <v>14.312215689891364</v>
      </c>
      <c r="BM34" s="506">
        <v>13.112387456335986</v>
      </c>
      <c r="BN34" s="689">
        <v>18.766223650037965</v>
      </c>
      <c r="BO34" s="4">
        <v>15.65703142418759</v>
      </c>
      <c r="BP34" s="4">
        <v>14.913489719866952</v>
      </c>
      <c r="BQ34" s="506">
        <v>13.663255205907495</v>
      </c>
      <c r="BR34" s="689">
        <v>19.895175834698982</v>
      </c>
      <c r="BS34" s="4">
        <v>16.59893855272205</v>
      </c>
      <c r="BT34" s="4">
        <v>15.810666323649425</v>
      </c>
      <c r="BU34" s="4">
        <v>14.485219288929549</v>
      </c>
      <c r="BV34" s="689">
        <v>24.425878401636716</v>
      </c>
      <c r="BW34" s="4">
        <v>20.378993282275911</v>
      </c>
      <c r="BX34" s="4">
        <v>19.411208841731586</v>
      </c>
      <c r="BY34" s="506">
        <v>17.783919474355788</v>
      </c>
      <c r="BZ34" s="689">
        <v>27.491028264476252</v>
      </c>
      <c r="CA34" s="4">
        <v>22.936308414893219</v>
      </c>
      <c r="CB34" s="4">
        <v>21.847078829309858</v>
      </c>
      <c r="CC34" s="506">
        <v>20.015584491320677</v>
      </c>
      <c r="CD34" s="689">
        <v>30.127235872457774</v>
      </c>
      <c r="CE34" s="4">
        <v>25.135748543529093</v>
      </c>
      <c r="CF34" s="4">
        <v>23.942069051862596</v>
      </c>
      <c r="CG34" s="4">
        <v>21.934946532150541</v>
      </c>
      <c r="CH34" s="358">
        <v>253.50189385542555</v>
      </c>
      <c r="CI34" s="4">
        <v>211.50164210994228</v>
      </c>
      <c r="CJ34" s="4">
        <v>201.45757390949797</v>
      </c>
      <c r="CK34" s="76">
        <v>184.5688901251342</v>
      </c>
      <c r="CL34" s="4">
        <v>239.45403500882571</v>
      </c>
      <c r="CM34" s="4">
        <v>199.78123572955045</v>
      </c>
      <c r="CN34" s="4">
        <v>190.29376160491185</v>
      </c>
      <c r="CO34" s="4">
        <v>174.34096765671202</v>
      </c>
      <c r="CP34" s="358">
        <v>201.23647160724045</v>
      </c>
      <c r="CQ34" s="4">
        <v>167.89556697203827</v>
      </c>
      <c r="CR34" s="4">
        <v>159.92232142937328</v>
      </c>
      <c r="CS34" s="506">
        <v>146.51563999134805</v>
      </c>
      <c r="CT34" s="358">
        <v>169.52751116999374</v>
      </c>
      <c r="CU34" s="4">
        <v>141.44015435132764</v>
      </c>
      <c r="CV34" s="4">
        <v>134.72325824397905</v>
      </c>
      <c r="CW34" s="76">
        <v>123.42907623469958</v>
      </c>
      <c r="CX34" s="4">
        <v>156.44477239682445</v>
      </c>
      <c r="CY34" s="4">
        <v>130.524966729894</v>
      </c>
      <c r="CZ34" s="4">
        <v>124.32642541070038</v>
      </c>
      <c r="DA34" s="4">
        <v>113.90383546258121</v>
      </c>
      <c r="DB34" s="358">
        <v>158.71757059444016</v>
      </c>
      <c r="DC34" s="4">
        <v>132.42120720237895</v>
      </c>
      <c r="DD34" s="4">
        <v>126.13261472121759</v>
      </c>
      <c r="DE34" s="506">
        <v>115.55860748196335</v>
      </c>
      <c r="DF34" s="358">
        <v>161.03505027693689</v>
      </c>
      <c r="DG34" s="4">
        <v>134.35472632111194</v>
      </c>
      <c r="DH34" s="4">
        <v>127.97431234059164</v>
      </c>
      <c r="DI34" s="76">
        <v>117.24591106135954</v>
      </c>
      <c r="DJ34" s="4">
        <v>161.28824535792947</v>
      </c>
      <c r="DK34" s="4">
        <v>134.56597198318434</v>
      </c>
      <c r="DL34" s="4">
        <v>128.17552609078032</v>
      </c>
      <c r="DM34" s="4">
        <v>117.4302565681059</v>
      </c>
      <c r="DN34" s="358">
        <v>162.89975757930574</v>
      </c>
      <c r="DO34" s="4">
        <v>135.9104884911979</v>
      </c>
      <c r="DP34" s="4">
        <v>129.4561924302165</v>
      </c>
      <c r="DQ34" s="506">
        <v>118.60356149927986</v>
      </c>
      <c r="DR34" s="358">
        <v>164.52914239463445</v>
      </c>
      <c r="DS34" s="4">
        <v>137.26991645771068</v>
      </c>
      <c r="DT34" s="4">
        <v>130.75106209319543</v>
      </c>
      <c r="DU34" s="76">
        <v>119.78987905445946</v>
      </c>
      <c r="DV34" s="4">
        <v>166.17342103825681</v>
      </c>
      <c r="DW34" s="4">
        <v>138.6417706396395</v>
      </c>
      <c r="DX34" s="4">
        <v>132.05776785912664</v>
      </c>
      <c r="DY34" s="4">
        <v>120.98704046297706</v>
      </c>
      <c r="DZ34" s="358">
        <v>169.49772351340638</v>
      </c>
      <c r="EA34" s="4">
        <v>141.41530192049558</v>
      </c>
      <c r="EB34" s="4">
        <v>134.69958603807447</v>
      </c>
      <c r="EC34" s="506">
        <v>123.40738852802353</v>
      </c>
      <c r="ED34" s="358">
        <v>172.03861062030833</v>
      </c>
      <c r="EE34" s="4">
        <v>143.53521427046891</v>
      </c>
      <c r="EF34" s="4">
        <v>136.71882520173264</v>
      </c>
      <c r="EG34" s="76">
        <v>125.25734990749004</v>
      </c>
      <c r="EH34" s="4">
        <v>172.89947389568314</v>
      </c>
      <c r="EI34" s="4">
        <v>144.25344952151499</v>
      </c>
      <c r="EJ34" s="4">
        <v>137.4029519523742</v>
      </c>
      <c r="EK34" s="4">
        <v>125.88412463042772</v>
      </c>
      <c r="EL34" s="358">
        <v>174.6271579777501</v>
      </c>
      <c r="EM34" s="4">
        <v>145.69489050977353</v>
      </c>
      <c r="EN34" s="4">
        <v>138.77593989483813</v>
      </c>
      <c r="EO34" s="506">
        <v>127.14201161763825</v>
      </c>
      <c r="EP34" s="358">
        <v>178.64551285138523</v>
      </c>
      <c r="EQ34" s="4">
        <v>149.04748342901624</v>
      </c>
      <c r="ER34" s="4">
        <v>141.96932047136201</v>
      </c>
      <c r="ES34" s="76">
        <v>130.06768324823653</v>
      </c>
      <c r="ET34" s="4">
        <v>184.00431227145162</v>
      </c>
      <c r="EU34" s="4">
        <v>153.51843573570093</v>
      </c>
      <c r="EV34" s="4">
        <v>146.2279503135907</v>
      </c>
      <c r="EW34" s="4">
        <v>133.9693016792568</v>
      </c>
      <c r="EX34" s="358">
        <v>189.89333197877306</v>
      </c>
      <c r="EY34" s="4">
        <v>158.43176131119597</v>
      </c>
      <c r="EZ34" s="4">
        <v>150.90794542092036</v>
      </c>
      <c r="FA34" s="506">
        <v>138.25696128911062</v>
      </c>
      <c r="FB34" s="358">
        <v>196.53895816341347</v>
      </c>
      <c r="FC34" s="4">
        <v>163.97633862982494</v>
      </c>
      <c r="FD34" s="4">
        <v>156.18921455822561</v>
      </c>
      <c r="FE34" s="76">
        <v>143.09548864853593</v>
      </c>
      <c r="FF34" s="4">
        <v>203.81012513638851</v>
      </c>
      <c r="FG34" s="4">
        <v>170.04281699592684</v>
      </c>
      <c r="FH34" s="4">
        <v>161.96760001952646</v>
      </c>
      <c r="FI34" s="4">
        <v>148.3894578481582</v>
      </c>
      <c r="FJ34" s="358">
        <v>212.98174459963721</v>
      </c>
      <c r="FK34" s="4">
        <v>177.69488044911313</v>
      </c>
      <c r="FL34" s="4">
        <v>169.25627221753763</v>
      </c>
      <c r="FM34" s="506">
        <v>155.06710273371203</v>
      </c>
      <c r="FN34" s="358">
        <v>227.55684496783337</v>
      </c>
      <c r="FO34" s="4">
        <v>189.85517485523212</v>
      </c>
      <c r="FP34" s="4">
        <v>180.83908256663429</v>
      </c>
      <c r="FQ34" s="76">
        <v>165.67889761030017</v>
      </c>
      <c r="FR34" s="4">
        <v>238.10465416541822</v>
      </c>
      <c r="FS34" s="4">
        <v>198.65542061285885</v>
      </c>
      <c r="FT34" s="4">
        <v>189.2214106774357</v>
      </c>
      <c r="FU34" s="4">
        <v>173.35851454428726</v>
      </c>
      <c r="FV34" s="358">
        <v>499.39</v>
      </c>
      <c r="FW34" s="4">
        <v>442.39</v>
      </c>
      <c r="FX34" s="4">
        <v>515.41</v>
      </c>
      <c r="FY34" s="506">
        <v>494.3</v>
      </c>
      <c r="FZ34" s="358">
        <v>554.76118247177624</v>
      </c>
      <c r="GA34" s="4">
        <v>487.18846714995971</v>
      </c>
      <c r="GB34" s="4">
        <v>569.5383782987667</v>
      </c>
      <c r="GC34" s="76">
        <v>543.85975726666948</v>
      </c>
      <c r="GD34" s="4">
        <v>625.42583397022327</v>
      </c>
      <c r="GE34" s="4">
        <v>550.13058275416734</v>
      </c>
      <c r="GF34" s="4">
        <v>642.10174541045046</v>
      </c>
      <c r="GG34" s="4">
        <v>615.95338417388325</v>
      </c>
      <c r="GH34" s="358">
        <v>714.68</v>
      </c>
      <c r="GI34" s="4">
        <v>632.22</v>
      </c>
      <c r="GJ34" s="4">
        <v>714.68</v>
      </c>
      <c r="GK34" s="506">
        <v>687.2</v>
      </c>
      <c r="GL34" s="358">
        <v>801.88586445960163</v>
      </c>
      <c r="GM34" s="4">
        <v>710.92475014033607</v>
      </c>
      <c r="GN34" s="4">
        <v>809.33660419906369</v>
      </c>
      <c r="GO34" s="76">
        <v>782.32767264351389</v>
      </c>
      <c r="GP34" s="4">
        <v>898.77802947206465</v>
      </c>
      <c r="GQ34" s="4">
        <v>790.6194146310678</v>
      </c>
      <c r="GR34" s="4">
        <v>908.80407285512865</v>
      </c>
      <c r="GS34" s="76">
        <v>875.42466568809209</v>
      </c>
      <c r="GT34" s="510">
        <v>1006.8111486146067</v>
      </c>
      <c r="GU34" s="510">
        <v>884.38687720631242</v>
      </c>
      <c r="GV34" s="510">
        <v>1017.1335183394601</v>
      </c>
      <c r="GW34" s="483">
        <v>980.30054063752539</v>
      </c>
      <c r="GX34" s="708">
        <v>1129.642108745589</v>
      </c>
      <c r="GY34" s="432">
        <v>993.96791400330039</v>
      </c>
      <c r="GZ34" s="432">
        <v>1137.0537600885784</v>
      </c>
      <c r="HA34" s="515">
        <v>1098.0346355680922</v>
      </c>
      <c r="HB34" s="9"/>
      <c r="HC34" s="9"/>
      <c r="HD34" s="53"/>
      <c r="HE34" s="53"/>
      <c r="HF34" s="53"/>
      <c r="HG34" s="586"/>
      <c r="HI34" s="585"/>
    </row>
    <row r="35" spans="1:217" s="57" customFormat="1" ht="15.75" customHeight="1" x14ac:dyDescent="0.3">
      <c r="A35" s="3" t="s">
        <v>33</v>
      </c>
      <c r="B35" s="689">
        <v>0</v>
      </c>
      <c r="C35" s="4">
        <v>0</v>
      </c>
      <c r="D35" s="4">
        <v>0</v>
      </c>
      <c r="E35" s="506">
        <v>0</v>
      </c>
      <c r="F35" s="689">
        <v>0</v>
      </c>
      <c r="G35" s="4">
        <v>0</v>
      </c>
      <c r="H35" s="4">
        <v>0</v>
      </c>
      <c r="I35" s="506">
        <v>0</v>
      </c>
      <c r="J35" s="689">
        <v>0</v>
      </c>
      <c r="K35" s="4">
        <v>0</v>
      </c>
      <c r="L35" s="4">
        <v>0</v>
      </c>
      <c r="M35" s="4">
        <v>0</v>
      </c>
      <c r="N35" s="689">
        <v>0</v>
      </c>
      <c r="O35" s="4">
        <v>0</v>
      </c>
      <c r="P35" s="4">
        <v>0</v>
      </c>
      <c r="Q35" s="506">
        <v>0</v>
      </c>
      <c r="R35" s="689">
        <v>0</v>
      </c>
      <c r="S35" s="4">
        <v>0</v>
      </c>
      <c r="T35" s="4">
        <v>0</v>
      </c>
      <c r="U35" s="506">
        <v>0</v>
      </c>
      <c r="V35" s="689">
        <v>0</v>
      </c>
      <c r="W35" s="4">
        <v>0</v>
      </c>
      <c r="X35" s="4">
        <v>0</v>
      </c>
      <c r="Y35" s="4">
        <v>0</v>
      </c>
      <c r="Z35" s="689">
        <v>0</v>
      </c>
      <c r="AA35" s="4">
        <v>0</v>
      </c>
      <c r="AB35" s="4">
        <v>0</v>
      </c>
      <c r="AC35" s="506">
        <v>0</v>
      </c>
      <c r="AD35" s="689">
        <v>0</v>
      </c>
      <c r="AE35" s="4">
        <v>0</v>
      </c>
      <c r="AF35" s="4">
        <v>0</v>
      </c>
      <c r="AG35" s="506">
        <v>0</v>
      </c>
      <c r="AH35" s="689">
        <v>0</v>
      </c>
      <c r="AI35" s="4">
        <v>0</v>
      </c>
      <c r="AJ35" s="4">
        <v>0</v>
      </c>
      <c r="AK35" s="4">
        <v>0</v>
      </c>
      <c r="AL35" s="689">
        <v>0</v>
      </c>
      <c r="AM35" s="4">
        <v>0</v>
      </c>
      <c r="AN35" s="4">
        <v>0</v>
      </c>
      <c r="AO35" s="506">
        <v>0</v>
      </c>
      <c r="AP35" s="689">
        <v>0</v>
      </c>
      <c r="AQ35" s="4">
        <v>0</v>
      </c>
      <c r="AR35" s="4">
        <v>0</v>
      </c>
      <c r="AS35" s="506">
        <v>0</v>
      </c>
      <c r="AT35" s="689">
        <v>0</v>
      </c>
      <c r="AU35" s="4">
        <v>0</v>
      </c>
      <c r="AV35" s="4">
        <v>0</v>
      </c>
      <c r="AW35" s="4">
        <v>0</v>
      </c>
      <c r="AX35" s="689">
        <v>0</v>
      </c>
      <c r="AY35" s="4">
        <v>0</v>
      </c>
      <c r="AZ35" s="4">
        <v>0</v>
      </c>
      <c r="BA35" s="506">
        <v>0</v>
      </c>
      <c r="BB35" s="689">
        <v>0</v>
      </c>
      <c r="BC35" s="4">
        <v>0</v>
      </c>
      <c r="BD35" s="4">
        <v>0</v>
      </c>
      <c r="BE35" s="506">
        <v>0</v>
      </c>
      <c r="BF35" s="689">
        <v>99.975078515809116</v>
      </c>
      <c r="BG35" s="4">
        <v>97.863014337137173</v>
      </c>
      <c r="BH35" s="4">
        <v>74.984070314601766</v>
      </c>
      <c r="BI35" s="4">
        <v>76.505071054905429</v>
      </c>
      <c r="BJ35" s="689">
        <v>164.24341473731525</v>
      </c>
      <c r="BK35" s="4">
        <v>160.77362368539232</v>
      </c>
      <c r="BL35" s="4">
        <v>123.18709764679672</v>
      </c>
      <c r="BM35" s="506">
        <v>125.68586393049566</v>
      </c>
      <c r="BN35" s="689">
        <v>174.71522387362774</v>
      </c>
      <c r="BO35" s="4">
        <v>171.02420635915996</v>
      </c>
      <c r="BP35" s="4">
        <v>131.04124374255773</v>
      </c>
      <c r="BQ35" s="506">
        <v>133.69932602465454</v>
      </c>
      <c r="BR35" s="689">
        <v>197.647884876435</v>
      </c>
      <c r="BS35" s="4">
        <v>193.47239410578473</v>
      </c>
      <c r="BT35" s="4">
        <v>148.24137292138613</v>
      </c>
      <c r="BU35" s="4">
        <v>151.2483480963941</v>
      </c>
      <c r="BV35" s="689">
        <v>183.45270222650063</v>
      </c>
      <c r="BW35" s="4">
        <v>179.57709755976467</v>
      </c>
      <c r="BX35" s="4">
        <v>137.59459384650918</v>
      </c>
      <c r="BY35" s="506">
        <v>140.38560636722545</v>
      </c>
      <c r="BZ35" s="689">
        <v>173.39587322813986</v>
      </c>
      <c r="CA35" s="4">
        <v>169.73272819228188</v>
      </c>
      <c r="CB35" s="4">
        <v>130.05169431644518</v>
      </c>
      <c r="CC35" s="506">
        <v>132.68970426313302</v>
      </c>
      <c r="CD35" s="689">
        <v>156.9111449895064</v>
      </c>
      <c r="CE35" s="4">
        <v>153.59625478400051</v>
      </c>
      <c r="CF35" s="4">
        <v>117.6876928101365</v>
      </c>
      <c r="CG35" s="4">
        <v>120.07490741635654</v>
      </c>
      <c r="CH35" s="358">
        <v>1013.9215650017101</v>
      </c>
      <c r="CI35" s="4">
        <v>990.23596123685923</v>
      </c>
      <c r="CJ35" s="4">
        <v>767.03636413490767</v>
      </c>
      <c r="CK35" s="76">
        <v>778.04610962652271</v>
      </c>
      <c r="CL35" s="4">
        <v>1280.6949404937516</v>
      </c>
      <c r="CM35" s="4">
        <v>1250.1953573820217</v>
      </c>
      <c r="CN35" s="4">
        <v>970.53882323453774</v>
      </c>
      <c r="CO35" s="4">
        <v>983.31087888968818</v>
      </c>
      <c r="CP35" s="358">
        <v>1264.2112480406422</v>
      </c>
      <c r="CQ35" s="4">
        <v>1235.226804890402</v>
      </c>
      <c r="CR35" s="4">
        <v>954.79312907612564</v>
      </c>
      <c r="CS35" s="506">
        <v>969.58881799282983</v>
      </c>
      <c r="CT35" s="358">
        <v>1008.473149312487</v>
      </c>
      <c r="CU35" s="4">
        <v>985.40557671532054</v>
      </c>
      <c r="CV35" s="4">
        <v>761.49208208336165</v>
      </c>
      <c r="CW35" s="76">
        <v>773.39919188883061</v>
      </c>
      <c r="CX35" s="4">
        <v>980.9296939973658</v>
      </c>
      <c r="CY35" s="4">
        <v>958.67545255151822</v>
      </c>
      <c r="CZ35" s="4">
        <v>740.16283241003998</v>
      </c>
      <c r="DA35" s="4">
        <v>752.10202104107543</v>
      </c>
      <c r="DB35" s="358">
        <v>1184.5845261839199</v>
      </c>
      <c r="DC35" s="4">
        <v>1157.8871494937946</v>
      </c>
      <c r="DD35" s="4">
        <v>893.31754604996343</v>
      </c>
      <c r="DE35" s="506">
        <v>908.08077827232171</v>
      </c>
      <c r="DF35" s="358">
        <v>1281.1120870591742</v>
      </c>
      <c r="DG35" s="4">
        <v>1252.2038326032107</v>
      </c>
      <c r="DH35" s="4">
        <v>966.21342533908273</v>
      </c>
      <c r="DI35" s="76">
        <v>982.11065499853146</v>
      </c>
      <c r="DJ35" s="4">
        <v>1570.2347963780346</v>
      </c>
      <c r="DK35" s="4">
        <v>1534.9784589500634</v>
      </c>
      <c r="DL35" s="4">
        <v>1183.7594225093515</v>
      </c>
      <c r="DM35" s="4">
        <v>1203.5873221625498</v>
      </c>
      <c r="DN35" s="358">
        <v>2189.6249336873329</v>
      </c>
      <c r="DO35" s="4">
        <v>2141.0333665196035</v>
      </c>
      <c r="DP35" s="4">
        <v>1649.043948663174</v>
      </c>
      <c r="DQ35" s="506">
        <v>1677.8077511298893</v>
      </c>
      <c r="DR35" s="358">
        <v>3330.1521154243192</v>
      </c>
      <c r="DS35" s="4">
        <v>3257.5484627309379</v>
      </c>
      <c r="DT35" s="4">
        <v>2504.2314508098666</v>
      </c>
      <c r="DU35" s="76">
        <v>2550.5079710348755</v>
      </c>
      <c r="DV35" s="4">
        <v>3463.3617373212501</v>
      </c>
      <c r="DW35" s="4">
        <v>3387.8538496646834</v>
      </c>
      <c r="DX35" s="4">
        <v>2604.4034028499277</v>
      </c>
      <c r="DY35" s="4">
        <v>2652.531010164138</v>
      </c>
      <c r="DZ35" s="358">
        <v>3600.2174215873829</v>
      </c>
      <c r="EA35" s="4">
        <v>3521.7598233488734</v>
      </c>
      <c r="EB35" s="4">
        <v>2707.2185473883483</v>
      </c>
      <c r="EC35" s="506">
        <v>2757.3142076753943</v>
      </c>
      <c r="ED35" s="358">
        <v>3735.990860723497</v>
      </c>
      <c r="EE35" s="4">
        <v>3654.5953490032171</v>
      </c>
      <c r="EF35" s="4">
        <v>2809.2540556818344</v>
      </c>
      <c r="EG35" s="76">
        <v>2861.2797345914514</v>
      </c>
      <c r="EH35" s="4">
        <v>3847.4814647151643</v>
      </c>
      <c r="EI35" s="4">
        <v>3763.6688652475086</v>
      </c>
      <c r="EJ35" s="4">
        <v>2893.0540737751066</v>
      </c>
      <c r="EK35" s="4">
        <v>2946.6555962622197</v>
      </c>
      <c r="EL35" s="358">
        <v>4007.1379831780882</v>
      </c>
      <c r="EM35" s="4">
        <v>3919.8867446412901</v>
      </c>
      <c r="EN35" s="4">
        <v>3012.9914606186549</v>
      </c>
      <c r="EO35" s="506">
        <v>3068.8938115619653</v>
      </c>
      <c r="EP35" s="358">
        <v>4166.1807496788269</v>
      </c>
      <c r="EQ35" s="4">
        <v>4075.4917122898505</v>
      </c>
      <c r="ER35" s="4">
        <v>3132.5036652830331</v>
      </c>
      <c r="ES35" s="76">
        <v>3190.6738727482871</v>
      </c>
      <c r="ET35" s="4">
        <v>4340.2644192217267</v>
      </c>
      <c r="EU35" s="4">
        <v>4245.8040548892832</v>
      </c>
      <c r="EV35" s="4">
        <v>3263.3426901697467</v>
      </c>
      <c r="EW35" s="4">
        <v>3323.9788357192433</v>
      </c>
      <c r="EX35" s="358">
        <v>4555.4233663153791</v>
      </c>
      <c r="EY35" s="4">
        <v>4456.3179184977234</v>
      </c>
      <c r="EZ35" s="4">
        <v>3425.0067115139104</v>
      </c>
      <c r="FA35" s="506">
        <v>3488.7220036729855</v>
      </c>
      <c r="FB35" s="358">
        <v>4715.2764344236411</v>
      </c>
      <c r="FC35" s="4">
        <v>4612.6849306865124</v>
      </c>
      <c r="FD35" s="4">
        <v>3545.2169253775896</v>
      </c>
      <c r="FE35" s="76">
        <v>3611.1517095122549</v>
      </c>
      <c r="FF35" s="4">
        <v>4901.8514394456088</v>
      </c>
      <c r="FG35" s="4">
        <v>4795.1462531343823</v>
      </c>
      <c r="FH35" s="4">
        <v>3685.6522399915075</v>
      </c>
      <c r="FI35" s="4">
        <v>3754.0900674284994</v>
      </c>
      <c r="FJ35" s="358">
        <v>5121.6796930462842</v>
      </c>
      <c r="FK35" s="4">
        <v>5010.2045268630773</v>
      </c>
      <c r="FL35" s="4">
        <v>3850.8944689268042</v>
      </c>
      <c r="FM35" s="506">
        <v>3922.4313111638348</v>
      </c>
      <c r="FN35" s="358">
        <v>6628.4741862052133</v>
      </c>
      <c r="FO35" s="4">
        <v>6484.2030860339928</v>
      </c>
      <c r="FP35" s="4">
        <v>4983.8249184379065</v>
      </c>
      <c r="FQ35" s="76">
        <v>5076.4078093228864</v>
      </c>
      <c r="FR35" s="4">
        <v>5995.4055025315665</v>
      </c>
      <c r="FS35" s="4">
        <v>5865.3256932898103</v>
      </c>
      <c r="FT35" s="4">
        <v>4506.6373036768282</v>
      </c>
      <c r="FU35" s="4">
        <v>4591.1815005017934</v>
      </c>
      <c r="FV35" s="358">
        <v>5393.38</v>
      </c>
      <c r="FW35" s="4">
        <v>5582.71</v>
      </c>
      <c r="FX35" s="4">
        <v>5121.9399999999996</v>
      </c>
      <c r="FY35" s="506">
        <v>5433.01</v>
      </c>
      <c r="FZ35" s="358">
        <v>5546.7792425005382</v>
      </c>
      <c r="GA35" s="4">
        <v>5741.1977965420883</v>
      </c>
      <c r="GB35" s="4">
        <v>5268.6071345608452</v>
      </c>
      <c r="GC35" s="76">
        <v>5587.9371950605255</v>
      </c>
      <c r="GD35" s="4">
        <v>5797.0535238650336</v>
      </c>
      <c r="GE35" s="4">
        <v>6004.868312610397</v>
      </c>
      <c r="GF35" s="4">
        <v>5515.1630393350815</v>
      </c>
      <c r="GG35" s="4">
        <v>5929.597151361344</v>
      </c>
      <c r="GH35" s="358">
        <v>6051.79</v>
      </c>
      <c r="GI35" s="4">
        <v>6290.6500000000005</v>
      </c>
      <c r="GJ35" s="4">
        <v>5800.0199999999995</v>
      </c>
      <c r="GK35" s="506">
        <v>6274.2000000000007</v>
      </c>
      <c r="GL35" s="358">
        <v>6345.353945736254</v>
      </c>
      <c r="GM35" s="4">
        <v>6669.3341704236818</v>
      </c>
      <c r="GN35" s="4">
        <v>6053.9417933161649</v>
      </c>
      <c r="GO35" s="76">
        <v>6525.3961622632241</v>
      </c>
      <c r="GP35" s="4">
        <v>6612.3809067651973</v>
      </c>
      <c r="GQ35" s="4">
        <v>6962.8102854506897</v>
      </c>
      <c r="GR35" s="4">
        <v>6298.584664183225</v>
      </c>
      <c r="GS35" s="76">
        <v>6746.1718945923694</v>
      </c>
      <c r="GT35" s="510">
        <v>6877.7216032036213</v>
      </c>
      <c r="GU35" s="510">
        <v>7264.5378896953789</v>
      </c>
      <c r="GV35" s="510">
        <v>6549.7406133786089</v>
      </c>
      <c r="GW35" s="483">
        <v>6977.4522941106934</v>
      </c>
      <c r="GX35" s="708">
        <v>7160.1854618013103</v>
      </c>
      <c r="GY35" s="432">
        <v>7599.306532919546</v>
      </c>
      <c r="GZ35" s="432">
        <v>6808.5613051915107</v>
      </c>
      <c r="HA35" s="515">
        <v>7201.8550365999108</v>
      </c>
      <c r="HB35" s="9"/>
      <c r="HC35" s="9"/>
      <c r="HD35" s="53"/>
      <c r="HE35" s="53"/>
      <c r="HF35" s="53"/>
      <c r="HG35" s="586"/>
      <c r="HI35" s="585"/>
    </row>
    <row r="36" spans="1:217" s="56" customFormat="1" ht="15.75" customHeight="1" x14ac:dyDescent="0.25">
      <c r="A36" s="3" t="s">
        <v>34</v>
      </c>
      <c r="B36" s="689">
        <v>0</v>
      </c>
      <c r="C36" s="4">
        <v>0</v>
      </c>
      <c r="D36" s="4">
        <v>0</v>
      </c>
      <c r="E36" s="506">
        <v>0</v>
      </c>
      <c r="F36" s="689">
        <v>0</v>
      </c>
      <c r="G36" s="4">
        <v>0</v>
      </c>
      <c r="H36" s="4">
        <v>0</v>
      </c>
      <c r="I36" s="506">
        <v>0</v>
      </c>
      <c r="J36" s="689">
        <v>0</v>
      </c>
      <c r="K36" s="4">
        <v>0</v>
      </c>
      <c r="L36" s="4">
        <v>0</v>
      </c>
      <c r="M36" s="4">
        <v>0</v>
      </c>
      <c r="N36" s="689">
        <v>0</v>
      </c>
      <c r="O36" s="4">
        <v>0</v>
      </c>
      <c r="P36" s="4">
        <v>0</v>
      </c>
      <c r="Q36" s="506">
        <v>0</v>
      </c>
      <c r="R36" s="689">
        <v>0</v>
      </c>
      <c r="S36" s="4">
        <v>0</v>
      </c>
      <c r="T36" s="4">
        <v>0</v>
      </c>
      <c r="U36" s="506">
        <v>0</v>
      </c>
      <c r="V36" s="689">
        <v>0</v>
      </c>
      <c r="W36" s="4">
        <v>0</v>
      </c>
      <c r="X36" s="4">
        <v>0</v>
      </c>
      <c r="Y36" s="4">
        <v>0</v>
      </c>
      <c r="Z36" s="689">
        <v>0</v>
      </c>
      <c r="AA36" s="4">
        <v>0</v>
      </c>
      <c r="AB36" s="4">
        <v>0</v>
      </c>
      <c r="AC36" s="506">
        <v>0</v>
      </c>
      <c r="AD36" s="689">
        <v>0</v>
      </c>
      <c r="AE36" s="4">
        <v>0</v>
      </c>
      <c r="AF36" s="4">
        <v>0</v>
      </c>
      <c r="AG36" s="506">
        <v>0</v>
      </c>
      <c r="AH36" s="689">
        <v>0</v>
      </c>
      <c r="AI36" s="4">
        <v>0</v>
      </c>
      <c r="AJ36" s="4">
        <v>0</v>
      </c>
      <c r="AK36" s="4">
        <v>0</v>
      </c>
      <c r="AL36" s="689">
        <v>0</v>
      </c>
      <c r="AM36" s="4">
        <v>0</v>
      </c>
      <c r="AN36" s="4">
        <v>0</v>
      </c>
      <c r="AO36" s="506">
        <v>0</v>
      </c>
      <c r="AP36" s="689">
        <v>0</v>
      </c>
      <c r="AQ36" s="4">
        <v>0</v>
      </c>
      <c r="AR36" s="4">
        <v>0</v>
      </c>
      <c r="AS36" s="506">
        <v>0</v>
      </c>
      <c r="AT36" s="689">
        <v>0</v>
      </c>
      <c r="AU36" s="4">
        <v>0</v>
      </c>
      <c r="AV36" s="4">
        <v>0</v>
      </c>
      <c r="AW36" s="4">
        <v>0</v>
      </c>
      <c r="AX36" s="689">
        <v>0</v>
      </c>
      <c r="AY36" s="4">
        <v>0</v>
      </c>
      <c r="AZ36" s="4">
        <v>0</v>
      </c>
      <c r="BA36" s="506">
        <v>0</v>
      </c>
      <c r="BB36" s="689">
        <v>0</v>
      </c>
      <c r="BC36" s="4">
        <v>0</v>
      </c>
      <c r="BD36" s="4">
        <v>0</v>
      </c>
      <c r="BE36" s="506">
        <v>0</v>
      </c>
      <c r="BF36" s="689">
        <v>99.975078515809116</v>
      </c>
      <c r="BG36" s="4">
        <v>97.863014337137173</v>
      </c>
      <c r="BH36" s="4">
        <v>74.984070314601766</v>
      </c>
      <c r="BI36" s="4">
        <v>76.505071054905429</v>
      </c>
      <c r="BJ36" s="689">
        <v>164.24341473731525</v>
      </c>
      <c r="BK36" s="4">
        <v>160.77362368539232</v>
      </c>
      <c r="BL36" s="4">
        <v>123.18709764679672</v>
      </c>
      <c r="BM36" s="506">
        <v>125.68586393049566</v>
      </c>
      <c r="BN36" s="689">
        <v>174.71522387362774</v>
      </c>
      <c r="BO36" s="4">
        <v>171.02420635915996</v>
      </c>
      <c r="BP36" s="4">
        <v>131.04124374255773</v>
      </c>
      <c r="BQ36" s="506">
        <v>133.69932602465454</v>
      </c>
      <c r="BR36" s="689">
        <v>197.647884876435</v>
      </c>
      <c r="BS36" s="4">
        <v>193.47239410578473</v>
      </c>
      <c r="BT36" s="4">
        <v>148.24137292138613</v>
      </c>
      <c r="BU36" s="4">
        <v>151.2483480963941</v>
      </c>
      <c r="BV36" s="689">
        <v>183.45270222650063</v>
      </c>
      <c r="BW36" s="4">
        <v>179.57709755976467</v>
      </c>
      <c r="BX36" s="4">
        <v>137.59459384650918</v>
      </c>
      <c r="BY36" s="506">
        <v>140.38560636722545</v>
      </c>
      <c r="BZ36" s="689">
        <v>173.39587322813986</v>
      </c>
      <c r="CA36" s="4">
        <v>169.73272819228188</v>
      </c>
      <c r="CB36" s="4">
        <v>130.05169431644518</v>
      </c>
      <c r="CC36" s="506">
        <v>132.68970426313302</v>
      </c>
      <c r="CD36" s="689">
        <v>156.9111449895064</v>
      </c>
      <c r="CE36" s="4">
        <v>153.59625478400051</v>
      </c>
      <c r="CF36" s="4">
        <v>117.6876928101365</v>
      </c>
      <c r="CG36" s="4">
        <v>120.07490741635654</v>
      </c>
      <c r="CH36" s="358">
        <v>905.61544794999645</v>
      </c>
      <c r="CI36" s="4">
        <v>886.48350051206887</v>
      </c>
      <c r="CJ36" s="4">
        <v>679.23660011263689</v>
      </c>
      <c r="CK36" s="76">
        <v>693.01445142529735</v>
      </c>
      <c r="CL36" s="4">
        <v>1116.0676165312311</v>
      </c>
      <c r="CM36" s="4">
        <v>1092.4896762200499</v>
      </c>
      <c r="CN36" s="4">
        <v>837.08153948180507</v>
      </c>
      <c r="CO36" s="4">
        <v>854.06116776691329</v>
      </c>
      <c r="CP36" s="358">
        <v>1155.3676665612511</v>
      </c>
      <c r="CQ36" s="4">
        <v>1130.9594770607653</v>
      </c>
      <c r="CR36" s="4">
        <v>866.55766251733132</v>
      </c>
      <c r="CS36" s="506">
        <v>884.13519386065195</v>
      </c>
      <c r="CT36" s="358">
        <v>924.20942006221901</v>
      </c>
      <c r="CU36" s="4">
        <v>904.68465810470855</v>
      </c>
      <c r="CV36" s="4">
        <v>693.18259278390212</v>
      </c>
      <c r="CW36" s="76">
        <v>707.24332904917014</v>
      </c>
      <c r="CX36" s="4">
        <v>907.73041568755718</v>
      </c>
      <c r="CY36" s="4">
        <v>888.55378763858278</v>
      </c>
      <c r="CZ36" s="4">
        <v>680.82288433367194</v>
      </c>
      <c r="DA36" s="4">
        <v>694.63291234018754</v>
      </c>
      <c r="DB36" s="358">
        <v>1104.6570937035522</v>
      </c>
      <c r="DC36" s="4">
        <v>1081.3202110327552</v>
      </c>
      <c r="DD36" s="4">
        <v>828.52333218915703</v>
      </c>
      <c r="DE36" s="506">
        <v>845.32936307453519</v>
      </c>
      <c r="DF36" s="358">
        <v>1192.9791767196052</v>
      </c>
      <c r="DG36" s="4">
        <v>1167.7764099655626</v>
      </c>
      <c r="DH36" s="4">
        <v>894.76733400967646</v>
      </c>
      <c r="DI36" s="76">
        <v>912.91707930515474</v>
      </c>
      <c r="DJ36" s="4">
        <v>1470.6237844651866</v>
      </c>
      <c r="DK36" s="4">
        <v>1439.5555236387574</v>
      </c>
      <c r="DL36" s="4">
        <v>1103.0084586852884</v>
      </c>
      <c r="DM36" s="4">
        <v>1125.3822332107668</v>
      </c>
      <c r="DN36" s="358">
        <v>2078.0602626709569</v>
      </c>
      <c r="DO36" s="4">
        <v>2034.1593554942258</v>
      </c>
      <c r="DP36" s="4">
        <v>1558.6025954404099</v>
      </c>
      <c r="DQ36" s="506">
        <v>1590.2177863944069</v>
      </c>
      <c r="DR36" s="358">
        <v>3222.5354160939719</v>
      </c>
      <c r="DS36" s="4">
        <v>3154.456433632783</v>
      </c>
      <c r="DT36" s="4">
        <v>2416.9905722402045</v>
      </c>
      <c r="DU36" s="76">
        <v>2466.0175780330396</v>
      </c>
      <c r="DV36" s="4">
        <v>3351.439694669717</v>
      </c>
      <c r="DW36" s="4">
        <v>3280.637492449172</v>
      </c>
      <c r="DX36" s="4">
        <v>2513.672341657852</v>
      </c>
      <c r="DY36" s="4">
        <v>2564.6604712232579</v>
      </c>
      <c r="DZ36" s="358">
        <v>3485.4983127520204</v>
      </c>
      <c r="EA36" s="4">
        <v>3411.8640006767268</v>
      </c>
      <c r="EB36" s="4">
        <v>2614.22000807426</v>
      </c>
      <c r="EC36" s="506">
        <v>2667.2476784969913</v>
      </c>
      <c r="ED36" s="358">
        <v>3617.9456631262774</v>
      </c>
      <c r="EE36" s="4">
        <v>3541.5132806874658</v>
      </c>
      <c r="EF36" s="4">
        <v>2713.5591792045484</v>
      </c>
      <c r="EG36" s="76">
        <v>2768.6018769817083</v>
      </c>
      <c r="EH36" s="4">
        <v>3726.4844336905435</v>
      </c>
      <c r="EI36" s="4">
        <v>3647.7590713140403</v>
      </c>
      <c r="EJ36" s="4">
        <v>2794.9662550946105</v>
      </c>
      <c r="EK36" s="4">
        <v>2851.6602399008052</v>
      </c>
      <c r="EL36" s="358">
        <v>3882.9977701340135</v>
      </c>
      <c r="EM36" s="4">
        <v>3800.9659216182226</v>
      </c>
      <c r="EN36" s="4">
        <v>2912.3555805072856</v>
      </c>
      <c r="EO36" s="506">
        <v>2971.4307277404773</v>
      </c>
      <c r="EP36" s="358">
        <v>4038.3176809393735</v>
      </c>
      <c r="EQ36" s="4">
        <v>3953.0045584829513</v>
      </c>
      <c r="ER36" s="4">
        <v>3028.8498037275767</v>
      </c>
      <c r="ES36" s="76">
        <v>3090.2879568500962</v>
      </c>
      <c r="ET36" s="4">
        <v>4207.9243562182164</v>
      </c>
      <c r="EU36" s="4">
        <v>4119.0281389681913</v>
      </c>
      <c r="EV36" s="4">
        <v>3156.0594949200026</v>
      </c>
      <c r="EW36" s="4">
        <v>3220.0780098935884</v>
      </c>
      <c r="EX36" s="358">
        <v>4418.3192861597336</v>
      </c>
      <c r="EY36" s="4">
        <v>4324.9782852546159</v>
      </c>
      <c r="EZ36" s="4">
        <v>3313.8615037283848</v>
      </c>
      <c r="FA36" s="506">
        <v>3381.0809248572641</v>
      </c>
      <c r="FB36" s="358">
        <v>4572.9609190844421</v>
      </c>
      <c r="FC36" s="4">
        <v>4476.3529734738995</v>
      </c>
      <c r="FD36" s="4">
        <v>3429.8469998033647</v>
      </c>
      <c r="FE36" s="76">
        <v>3499.4191076382917</v>
      </c>
      <c r="FF36" s="4">
        <v>4751.3079346481436</v>
      </c>
      <c r="FG36" s="4">
        <v>4650.9322466308213</v>
      </c>
      <c r="FH36" s="4">
        <v>3563.6121876277812</v>
      </c>
      <c r="FI36" s="4">
        <v>3635.8976310932517</v>
      </c>
      <c r="FJ36" s="358">
        <v>4965.117149448809</v>
      </c>
      <c r="FK36" s="4">
        <v>4860.2245479130943</v>
      </c>
      <c r="FL36" s="4">
        <v>3723.9750043870367</v>
      </c>
      <c r="FM36" s="506">
        <v>3799.5132982510604</v>
      </c>
      <c r="FN36" s="358">
        <v>6425.8500969708157</v>
      </c>
      <c r="FO36" s="4">
        <v>6290.0981875068819</v>
      </c>
      <c r="FP36" s="4">
        <v>4819.56506216854</v>
      </c>
      <c r="FQ36" s="76">
        <v>4917.3266533537617</v>
      </c>
      <c r="FR36" s="4">
        <v>5831.8446655747512</v>
      </c>
      <c r="FS36" s="4">
        <v>5708.6416594196544</v>
      </c>
      <c r="FT36" s="4">
        <v>4374.0445815018047</v>
      </c>
      <c r="FU36" s="4">
        <v>4462.7690935037881</v>
      </c>
      <c r="FV36" s="358">
        <v>5235.32</v>
      </c>
      <c r="FW36" s="4">
        <v>5422.64</v>
      </c>
      <c r="FX36" s="4">
        <v>4959.8599999999997</v>
      </c>
      <c r="FY36" s="506">
        <v>5268.91</v>
      </c>
      <c r="FZ36" s="358">
        <v>5371.5735665552284</v>
      </c>
      <c r="GA36" s="4">
        <v>5563.7602011579847</v>
      </c>
      <c r="GB36" s="4">
        <v>5088.9376197379479</v>
      </c>
      <c r="GC36" s="76">
        <v>5406.0357607988344</v>
      </c>
      <c r="GD36" s="4">
        <v>5602.4555387214114</v>
      </c>
      <c r="GE36" s="4">
        <v>5807.4419362003064</v>
      </c>
      <c r="GF36" s="4">
        <v>5315.0790257198278</v>
      </c>
      <c r="GG36" s="4">
        <v>5726.7615798693641</v>
      </c>
      <c r="GH36" s="358">
        <v>5835.8499999999995</v>
      </c>
      <c r="GI36" s="4">
        <v>6071.17</v>
      </c>
      <c r="GJ36" s="4">
        <v>5577</v>
      </c>
      <c r="GK36" s="506">
        <v>6047.64</v>
      </c>
      <c r="GL36" s="358">
        <v>6103.7179789592255</v>
      </c>
      <c r="GM36" s="4">
        <v>6423.6709375337014</v>
      </c>
      <c r="GN36" s="4">
        <v>5808.3767864289402</v>
      </c>
      <c r="GO36" s="76">
        <v>6276.0003412685592</v>
      </c>
      <c r="GP36" s="4">
        <v>6346.1464747025548</v>
      </c>
      <c r="GQ36" s="4">
        <v>6693.4651169101171</v>
      </c>
      <c r="GR36" s="4">
        <v>6031.9992927064541</v>
      </c>
      <c r="GS36" s="76">
        <v>6471.8115519161383</v>
      </c>
      <c r="GT36" s="510">
        <v>6585.3961967988398</v>
      </c>
      <c r="GU36" s="510">
        <v>6970.5745727501962</v>
      </c>
      <c r="GV36" s="510">
        <v>6261.2152658292998</v>
      </c>
      <c r="GW36" s="483">
        <v>6678.2623404222632</v>
      </c>
      <c r="GX36" s="708">
        <v>6838.2760453705632</v>
      </c>
      <c r="GY36" s="430">
        <v>7277.9750372382468</v>
      </c>
      <c r="GZ36" s="430">
        <v>6494.7593190846474</v>
      </c>
      <c r="HA36" s="512">
        <v>6878.6102106349308</v>
      </c>
      <c r="HB36" s="9"/>
      <c r="HC36" s="9"/>
      <c r="HD36" s="53"/>
      <c r="HE36" s="53"/>
      <c r="HF36" s="53"/>
      <c r="HG36" s="586"/>
      <c r="HI36" s="585"/>
    </row>
    <row r="37" spans="1:217" s="56" customFormat="1" ht="15.75" customHeight="1" x14ac:dyDescent="0.25">
      <c r="A37" s="3" t="s">
        <v>35</v>
      </c>
      <c r="B37" s="689">
        <v>0</v>
      </c>
      <c r="C37" s="4">
        <v>0</v>
      </c>
      <c r="D37" s="4">
        <v>0</v>
      </c>
      <c r="E37" s="506">
        <v>0</v>
      </c>
      <c r="F37" s="689">
        <v>0</v>
      </c>
      <c r="G37" s="4">
        <v>0</v>
      </c>
      <c r="H37" s="4">
        <v>0</v>
      </c>
      <c r="I37" s="506">
        <v>0</v>
      </c>
      <c r="J37" s="689">
        <v>0</v>
      </c>
      <c r="K37" s="4">
        <v>0</v>
      </c>
      <c r="L37" s="4">
        <v>0</v>
      </c>
      <c r="M37" s="4">
        <v>0</v>
      </c>
      <c r="N37" s="689">
        <v>0</v>
      </c>
      <c r="O37" s="4">
        <v>0</v>
      </c>
      <c r="P37" s="4">
        <v>0</v>
      </c>
      <c r="Q37" s="506">
        <v>0</v>
      </c>
      <c r="R37" s="689">
        <v>0</v>
      </c>
      <c r="S37" s="4">
        <v>0</v>
      </c>
      <c r="T37" s="4">
        <v>0</v>
      </c>
      <c r="U37" s="506">
        <v>0</v>
      </c>
      <c r="V37" s="689">
        <v>0</v>
      </c>
      <c r="W37" s="4">
        <v>0</v>
      </c>
      <c r="X37" s="4">
        <v>0</v>
      </c>
      <c r="Y37" s="4">
        <v>0</v>
      </c>
      <c r="Z37" s="689">
        <v>0</v>
      </c>
      <c r="AA37" s="4">
        <v>0</v>
      </c>
      <c r="AB37" s="4">
        <v>0</v>
      </c>
      <c r="AC37" s="506">
        <v>0</v>
      </c>
      <c r="AD37" s="689">
        <v>0</v>
      </c>
      <c r="AE37" s="4">
        <v>0</v>
      </c>
      <c r="AF37" s="4">
        <v>0</v>
      </c>
      <c r="AG37" s="506">
        <v>0</v>
      </c>
      <c r="AH37" s="689">
        <v>0</v>
      </c>
      <c r="AI37" s="4">
        <v>0</v>
      </c>
      <c r="AJ37" s="4">
        <v>0</v>
      </c>
      <c r="AK37" s="4">
        <v>0</v>
      </c>
      <c r="AL37" s="689">
        <v>0</v>
      </c>
      <c r="AM37" s="4">
        <v>0</v>
      </c>
      <c r="AN37" s="4">
        <v>0</v>
      </c>
      <c r="AO37" s="506">
        <v>0</v>
      </c>
      <c r="AP37" s="689">
        <v>0</v>
      </c>
      <c r="AQ37" s="4">
        <v>0</v>
      </c>
      <c r="AR37" s="4">
        <v>0</v>
      </c>
      <c r="AS37" s="506">
        <v>0</v>
      </c>
      <c r="AT37" s="689">
        <v>0</v>
      </c>
      <c r="AU37" s="4">
        <v>0</v>
      </c>
      <c r="AV37" s="4">
        <v>0</v>
      </c>
      <c r="AW37" s="4">
        <v>0</v>
      </c>
      <c r="AX37" s="689">
        <v>0</v>
      </c>
      <c r="AY37" s="4">
        <v>0</v>
      </c>
      <c r="AZ37" s="4">
        <v>0</v>
      </c>
      <c r="BA37" s="506">
        <v>0</v>
      </c>
      <c r="BB37" s="689">
        <v>0</v>
      </c>
      <c r="BC37" s="4">
        <v>0</v>
      </c>
      <c r="BD37" s="4">
        <v>0</v>
      </c>
      <c r="BE37" s="506">
        <v>0</v>
      </c>
      <c r="BF37" s="689">
        <v>0</v>
      </c>
      <c r="BG37" s="4">
        <v>0</v>
      </c>
      <c r="BH37" s="4">
        <v>0</v>
      </c>
      <c r="BI37" s="4">
        <v>0</v>
      </c>
      <c r="BJ37" s="689">
        <v>0</v>
      </c>
      <c r="BK37" s="4">
        <v>0</v>
      </c>
      <c r="BL37" s="4">
        <v>0</v>
      </c>
      <c r="BM37" s="506">
        <v>0</v>
      </c>
      <c r="BN37" s="689">
        <v>0</v>
      </c>
      <c r="BO37" s="4">
        <v>0</v>
      </c>
      <c r="BP37" s="4">
        <v>0</v>
      </c>
      <c r="BQ37" s="506">
        <v>0</v>
      </c>
      <c r="BR37" s="689">
        <v>0</v>
      </c>
      <c r="BS37" s="4">
        <v>0</v>
      </c>
      <c r="BT37" s="4">
        <v>0</v>
      </c>
      <c r="BU37" s="4">
        <v>0</v>
      </c>
      <c r="BV37" s="689">
        <v>0</v>
      </c>
      <c r="BW37" s="4">
        <v>0</v>
      </c>
      <c r="BX37" s="4">
        <v>0</v>
      </c>
      <c r="BY37" s="506">
        <v>0</v>
      </c>
      <c r="BZ37" s="689">
        <v>0</v>
      </c>
      <c r="CA37" s="4">
        <v>0</v>
      </c>
      <c r="CB37" s="4">
        <v>0</v>
      </c>
      <c r="CC37" s="506">
        <v>0</v>
      </c>
      <c r="CD37" s="689">
        <v>0</v>
      </c>
      <c r="CE37" s="4">
        <v>0</v>
      </c>
      <c r="CF37" s="4">
        <v>0</v>
      </c>
      <c r="CG37" s="4">
        <v>0</v>
      </c>
      <c r="CH37" s="358">
        <v>108.30611705171357</v>
      </c>
      <c r="CI37" s="4">
        <v>103.75246072479034</v>
      </c>
      <c r="CJ37" s="4">
        <v>87.799764022270764</v>
      </c>
      <c r="CK37" s="76">
        <v>85.031658201225312</v>
      </c>
      <c r="CL37" s="4">
        <v>164.62732396252048</v>
      </c>
      <c r="CM37" s="4">
        <v>157.70568116197182</v>
      </c>
      <c r="CN37" s="4">
        <v>133.45728375273271</v>
      </c>
      <c r="CO37" s="4">
        <v>129.24971112277495</v>
      </c>
      <c r="CP37" s="358">
        <v>108.84358147939103</v>
      </c>
      <c r="CQ37" s="4">
        <v>104.2673278296368</v>
      </c>
      <c r="CR37" s="4">
        <v>88.235466558794286</v>
      </c>
      <c r="CS37" s="506">
        <v>85.453624132177907</v>
      </c>
      <c r="CT37" s="358">
        <v>84.263729250267943</v>
      </c>
      <c r="CU37" s="4">
        <v>80.720918610612031</v>
      </c>
      <c r="CV37" s="4">
        <v>68.309489299459543</v>
      </c>
      <c r="CW37" s="76">
        <v>66.155862839660472</v>
      </c>
      <c r="CX37" s="4">
        <v>73.199278309808648</v>
      </c>
      <c r="CY37" s="4">
        <v>70.121664912935415</v>
      </c>
      <c r="CZ37" s="4">
        <v>59.339948076368039</v>
      </c>
      <c r="DA37" s="4">
        <v>57.469108700887894</v>
      </c>
      <c r="DB37" s="358">
        <v>79.927432480367713</v>
      </c>
      <c r="DC37" s="4">
        <v>76.566938461039385</v>
      </c>
      <c r="DD37" s="4">
        <v>64.794213860806437</v>
      </c>
      <c r="DE37" s="506">
        <v>62.751415197786486</v>
      </c>
      <c r="DF37" s="358">
        <v>88.132910339568951</v>
      </c>
      <c r="DG37" s="4">
        <v>84.427422637647993</v>
      </c>
      <c r="DH37" s="4">
        <v>71.446091329406329</v>
      </c>
      <c r="DI37" s="76">
        <v>69.193575693376729</v>
      </c>
      <c r="DJ37" s="4">
        <v>99.611011912848056</v>
      </c>
      <c r="DK37" s="4">
        <v>95.42293531130592</v>
      </c>
      <c r="DL37" s="4">
        <v>80.750963824063064</v>
      </c>
      <c r="DM37" s="4">
        <v>78.205088951782983</v>
      </c>
      <c r="DN37" s="358">
        <v>111.56467101637581</v>
      </c>
      <c r="DO37" s="4">
        <v>106.87401102537771</v>
      </c>
      <c r="DP37" s="4">
        <v>90.44135322276415</v>
      </c>
      <c r="DQ37" s="506">
        <v>87.589964735482354</v>
      </c>
      <c r="DR37" s="358">
        <v>107.61669933034722</v>
      </c>
      <c r="DS37" s="4">
        <v>103.09202909815484</v>
      </c>
      <c r="DT37" s="4">
        <v>87.240878569662073</v>
      </c>
      <c r="DU37" s="76">
        <v>84.490393001835869</v>
      </c>
      <c r="DV37" s="4">
        <v>111.92204265153306</v>
      </c>
      <c r="DW37" s="4">
        <v>107.21635721551121</v>
      </c>
      <c r="DX37" s="4">
        <v>90.7310611920756</v>
      </c>
      <c r="DY37" s="4">
        <v>87.870538940880138</v>
      </c>
      <c r="DZ37" s="358">
        <v>114.71910883536229</v>
      </c>
      <c r="EA37" s="4">
        <v>109.89582267214666</v>
      </c>
      <c r="EB37" s="4">
        <v>92.998539314088049</v>
      </c>
      <c r="EC37" s="506">
        <v>90.066529178403016</v>
      </c>
      <c r="ED37" s="358">
        <v>118.04519759721958</v>
      </c>
      <c r="EE37" s="4">
        <v>113.08206831575139</v>
      </c>
      <c r="EF37" s="4">
        <v>95.694876477285945</v>
      </c>
      <c r="EG37" s="76">
        <v>92.6778576097431</v>
      </c>
      <c r="EH37" s="4">
        <v>120.99703102462085</v>
      </c>
      <c r="EI37" s="4">
        <v>115.90979393346826</v>
      </c>
      <c r="EJ37" s="4">
        <v>98.08781868049627</v>
      </c>
      <c r="EK37" s="4">
        <v>94.995356361414622</v>
      </c>
      <c r="EL37" s="358">
        <v>124.14021304407484</v>
      </c>
      <c r="EM37" s="4">
        <v>118.92082302306765</v>
      </c>
      <c r="EN37" s="4">
        <v>100.63588011136942</v>
      </c>
      <c r="EO37" s="506">
        <v>97.463083821488127</v>
      </c>
      <c r="EP37" s="358">
        <v>127.86306873945317</v>
      </c>
      <c r="EQ37" s="4">
        <v>122.48715380689933</v>
      </c>
      <c r="ER37" s="4">
        <v>103.6538615554564</v>
      </c>
      <c r="ES37" s="76">
        <v>100.3859158981911</v>
      </c>
      <c r="ET37" s="4">
        <v>132.34006300350984</v>
      </c>
      <c r="EU37" s="4">
        <v>126.77591592109148</v>
      </c>
      <c r="EV37" s="4">
        <v>107.28319524974394</v>
      </c>
      <c r="EW37" s="4">
        <v>103.90082582565478</v>
      </c>
      <c r="EX37" s="358">
        <v>137.10408015564553</v>
      </c>
      <c r="EY37" s="4">
        <v>131.33963324310739</v>
      </c>
      <c r="EZ37" s="4">
        <v>111.14520778552571</v>
      </c>
      <c r="FA37" s="506">
        <v>107.64107881572141</v>
      </c>
      <c r="FB37" s="358">
        <v>142.31551533919858</v>
      </c>
      <c r="FC37" s="4">
        <v>136.33195721261325</v>
      </c>
      <c r="FD37" s="4">
        <v>115.36992557422495</v>
      </c>
      <c r="FE37" s="76">
        <v>111.73260187396322</v>
      </c>
      <c r="FF37" s="4">
        <v>150.54350479746486</v>
      </c>
      <c r="FG37" s="4">
        <v>144.214006503561</v>
      </c>
      <c r="FH37" s="4">
        <v>122.04005236372636</v>
      </c>
      <c r="FI37" s="4">
        <v>118.19243633524782</v>
      </c>
      <c r="FJ37" s="358">
        <v>156.56254359747564</v>
      </c>
      <c r="FK37" s="4">
        <v>149.97997894998272</v>
      </c>
      <c r="FL37" s="4">
        <v>126.91946453976723</v>
      </c>
      <c r="FM37" s="506">
        <v>122.9180129127744</v>
      </c>
      <c r="FN37" s="358">
        <v>202.62408923439787</v>
      </c>
      <c r="FO37" s="4">
        <v>194.10489852711109</v>
      </c>
      <c r="FP37" s="4">
        <v>164.25985626936662</v>
      </c>
      <c r="FQ37" s="76">
        <v>159.08115596912447</v>
      </c>
      <c r="FR37" s="4">
        <v>163.56083695681497</v>
      </c>
      <c r="FS37" s="4">
        <v>156.68403387015613</v>
      </c>
      <c r="FT37" s="4">
        <v>132.59272217502374</v>
      </c>
      <c r="FU37" s="4">
        <v>128.4124069980052</v>
      </c>
      <c r="FV37" s="358">
        <v>158.06</v>
      </c>
      <c r="FW37" s="4">
        <v>160.07</v>
      </c>
      <c r="FX37" s="4">
        <v>162.08000000000001</v>
      </c>
      <c r="FY37" s="506">
        <v>164.1</v>
      </c>
      <c r="FZ37" s="358">
        <v>175.20567594531011</v>
      </c>
      <c r="GA37" s="4">
        <v>177.43759538410387</v>
      </c>
      <c r="GB37" s="4">
        <v>179.66951482289764</v>
      </c>
      <c r="GC37" s="76">
        <v>181.90143426169138</v>
      </c>
      <c r="GD37" s="4">
        <v>194.59798514362225</v>
      </c>
      <c r="GE37" s="4">
        <v>197.42637641009097</v>
      </c>
      <c r="GF37" s="4">
        <v>200.08401361525364</v>
      </c>
      <c r="GG37" s="4">
        <v>202.83557149198001</v>
      </c>
      <c r="GH37" s="358">
        <v>215.94</v>
      </c>
      <c r="GI37" s="4">
        <v>219.48000000000002</v>
      </c>
      <c r="GJ37" s="4">
        <v>223.01999999999998</v>
      </c>
      <c r="GK37" s="506">
        <v>226.56</v>
      </c>
      <c r="GL37" s="358">
        <v>241.63596677702901</v>
      </c>
      <c r="GM37" s="4">
        <v>245.66323288997947</v>
      </c>
      <c r="GN37" s="4">
        <v>245.5650068872246</v>
      </c>
      <c r="GO37" s="76">
        <v>249.39582099466531</v>
      </c>
      <c r="GP37" s="4">
        <v>266.23443206264272</v>
      </c>
      <c r="GQ37" s="4">
        <v>269.34516854057347</v>
      </c>
      <c r="GR37" s="4">
        <v>266.585371476771</v>
      </c>
      <c r="GS37" s="76">
        <v>274.36034267623131</v>
      </c>
      <c r="GT37" s="510">
        <v>292.32540640478169</v>
      </c>
      <c r="GU37" s="510">
        <v>293.96331694518187</v>
      </c>
      <c r="GV37" s="510">
        <v>288.52534754930923</v>
      </c>
      <c r="GW37" s="483">
        <v>299.18995368843025</v>
      </c>
      <c r="GX37" s="708">
        <v>321.9094164307474</v>
      </c>
      <c r="GY37" s="430">
        <v>321.33149568129966</v>
      </c>
      <c r="GZ37" s="430">
        <v>313.80198610686227</v>
      </c>
      <c r="HA37" s="512">
        <v>323.24482596498001</v>
      </c>
      <c r="HB37" s="9"/>
      <c r="HC37" s="9"/>
      <c r="HD37" s="53"/>
      <c r="HE37" s="53"/>
      <c r="HF37" s="53"/>
      <c r="HG37" s="586"/>
      <c r="HI37" s="585"/>
    </row>
    <row r="38" spans="1:217" s="57" customFormat="1" ht="15.75" customHeight="1" x14ac:dyDescent="0.3">
      <c r="A38" s="3" t="s">
        <v>36</v>
      </c>
      <c r="B38" s="689">
        <v>0</v>
      </c>
      <c r="C38" s="4">
        <v>0</v>
      </c>
      <c r="D38" s="4">
        <v>0</v>
      </c>
      <c r="E38" s="506">
        <v>0</v>
      </c>
      <c r="F38" s="689">
        <v>0</v>
      </c>
      <c r="G38" s="4">
        <v>0</v>
      </c>
      <c r="H38" s="4">
        <v>0</v>
      </c>
      <c r="I38" s="506">
        <v>0</v>
      </c>
      <c r="J38" s="689">
        <v>0</v>
      </c>
      <c r="K38" s="4">
        <v>0</v>
      </c>
      <c r="L38" s="4">
        <v>0</v>
      </c>
      <c r="M38" s="4">
        <v>0</v>
      </c>
      <c r="N38" s="689">
        <v>0</v>
      </c>
      <c r="O38" s="4">
        <v>0</v>
      </c>
      <c r="P38" s="4">
        <v>0</v>
      </c>
      <c r="Q38" s="506">
        <v>0</v>
      </c>
      <c r="R38" s="689">
        <v>0</v>
      </c>
      <c r="S38" s="4">
        <v>0</v>
      </c>
      <c r="T38" s="4">
        <v>0</v>
      </c>
      <c r="U38" s="506">
        <v>0</v>
      </c>
      <c r="V38" s="689">
        <v>0</v>
      </c>
      <c r="W38" s="4">
        <v>0</v>
      </c>
      <c r="X38" s="4">
        <v>0</v>
      </c>
      <c r="Y38" s="4">
        <v>0</v>
      </c>
      <c r="Z38" s="689">
        <v>0</v>
      </c>
      <c r="AA38" s="4">
        <v>0</v>
      </c>
      <c r="AB38" s="4">
        <v>0</v>
      </c>
      <c r="AC38" s="506">
        <v>0</v>
      </c>
      <c r="AD38" s="689">
        <v>0</v>
      </c>
      <c r="AE38" s="4">
        <v>0</v>
      </c>
      <c r="AF38" s="4">
        <v>0</v>
      </c>
      <c r="AG38" s="506">
        <v>0</v>
      </c>
      <c r="AH38" s="689">
        <v>0</v>
      </c>
      <c r="AI38" s="4">
        <v>0</v>
      </c>
      <c r="AJ38" s="4">
        <v>0</v>
      </c>
      <c r="AK38" s="4">
        <v>0</v>
      </c>
      <c r="AL38" s="689">
        <v>0</v>
      </c>
      <c r="AM38" s="4">
        <v>0</v>
      </c>
      <c r="AN38" s="4">
        <v>0</v>
      </c>
      <c r="AO38" s="506">
        <v>0</v>
      </c>
      <c r="AP38" s="689">
        <v>0</v>
      </c>
      <c r="AQ38" s="4">
        <v>0</v>
      </c>
      <c r="AR38" s="4">
        <v>0</v>
      </c>
      <c r="AS38" s="506">
        <v>0</v>
      </c>
      <c r="AT38" s="689">
        <v>0</v>
      </c>
      <c r="AU38" s="4">
        <v>0</v>
      </c>
      <c r="AV38" s="4">
        <v>0</v>
      </c>
      <c r="AW38" s="4">
        <v>0</v>
      </c>
      <c r="AX38" s="689">
        <v>0</v>
      </c>
      <c r="AY38" s="4">
        <v>0</v>
      </c>
      <c r="AZ38" s="4">
        <v>0</v>
      </c>
      <c r="BA38" s="506">
        <v>0</v>
      </c>
      <c r="BB38" s="689">
        <v>0</v>
      </c>
      <c r="BC38" s="4">
        <v>0</v>
      </c>
      <c r="BD38" s="4">
        <v>0</v>
      </c>
      <c r="BE38" s="506">
        <v>0</v>
      </c>
      <c r="BF38" s="689">
        <v>15.145631650167493</v>
      </c>
      <c r="BG38" s="4">
        <v>14.756761976478959</v>
      </c>
      <c r="BH38" s="4">
        <v>12.366285801619677</v>
      </c>
      <c r="BI38" s="4">
        <v>12.167752805990565</v>
      </c>
      <c r="BJ38" s="689">
        <v>29.302763974892251</v>
      </c>
      <c r="BK38" s="4">
        <v>28.550404711951739</v>
      </c>
      <c r="BL38" s="4">
        <v>23.925469895269458</v>
      </c>
      <c r="BM38" s="506">
        <v>23.541361417886549</v>
      </c>
      <c r="BN38" s="689">
        <v>26.623447443576143</v>
      </c>
      <c r="BO38" s="4">
        <v>25.939880619888552</v>
      </c>
      <c r="BP38" s="4">
        <v>21.737829607656042</v>
      </c>
      <c r="BQ38" s="506">
        <v>21.388842328879264</v>
      </c>
      <c r="BR38" s="689">
        <v>28.44304558633911</v>
      </c>
      <c r="BS38" s="4">
        <v>27.712759909825547</v>
      </c>
      <c r="BT38" s="4">
        <v>23.223516781175434</v>
      </c>
      <c r="BU38" s="4">
        <v>22.850677722659913</v>
      </c>
      <c r="BV38" s="689">
        <v>27.791996709570711</v>
      </c>
      <c r="BW38" s="4">
        <v>27.078426952875613</v>
      </c>
      <c r="BX38" s="4">
        <v>22.691940636521707</v>
      </c>
      <c r="BY38" s="506">
        <v>22.327635701031973</v>
      </c>
      <c r="BZ38" s="689">
        <v>25.421511055696023</v>
      </c>
      <c r="CA38" s="4">
        <v>24.768804391673289</v>
      </c>
      <c r="CB38" s="4">
        <v>20.756458263679932</v>
      </c>
      <c r="CC38" s="506">
        <v>20.423226288950762</v>
      </c>
      <c r="CD38" s="689">
        <v>19.870902042221847</v>
      </c>
      <c r="CE38" s="4">
        <v>19.360709309984745</v>
      </c>
      <c r="CF38" s="4">
        <v>16.224430876568029</v>
      </c>
      <c r="CG38" s="4">
        <v>15.963957771225385</v>
      </c>
      <c r="CH38" s="358">
        <v>1031.0002039265253</v>
      </c>
      <c r="CI38" s="4">
        <v>1004.9425872352087</v>
      </c>
      <c r="CJ38" s="4">
        <v>839.19139623449405</v>
      </c>
      <c r="CK38" s="76">
        <v>820.65581260377212</v>
      </c>
      <c r="CL38" s="4">
        <v>1040.5164336657615</v>
      </c>
      <c r="CM38" s="4">
        <v>1014.216724385432</v>
      </c>
      <c r="CN38" s="4">
        <v>846.94717746877029</v>
      </c>
      <c r="CO38" s="4">
        <v>828.25966448003635</v>
      </c>
      <c r="CP38" s="358">
        <v>1060.7995321766521</v>
      </c>
      <c r="CQ38" s="4">
        <v>1034.0354977964262</v>
      </c>
      <c r="CR38" s="4">
        <v>863.15174933548769</v>
      </c>
      <c r="CS38" s="506">
        <v>843.51322069143419</v>
      </c>
      <c r="CT38" s="358">
        <v>1066.6917267887768</v>
      </c>
      <c r="CU38" s="4">
        <v>1039.8129220349181</v>
      </c>
      <c r="CV38" s="4">
        <v>867.73214091450848</v>
      </c>
      <c r="CW38" s="76">
        <v>847.57321026179682</v>
      </c>
      <c r="CX38" s="4">
        <v>1083.5806428814774</v>
      </c>
      <c r="CY38" s="4">
        <v>1056.3507759335598</v>
      </c>
      <c r="CZ38" s="4">
        <v>881.00050161281695</v>
      </c>
      <c r="DA38" s="4">
        <v>859.6180795721458</v>
      </c>
      <c r="DB38" s="358">
        <v>1099.6309825186006</v>
      </c>
      <c r="DC38" s="4">
        <v>1072.036488982129</v>
      </c>
      <c r="DD38" s="4">
        <v>893.80575160524597</v>
      </c>
      <c r="DE38" s="506">
        <v>871.63677689402482</v>
      </c>
      <c r="DF38" s="358">
        <v>1111.3421635486659</v>
      </c>
      <c r="DG38" s="4">
        <v>1083.4546535217796</v>
      </c>
      <c r="DH38" s="4">
        <v>903.31939503913588</v>
      </c>
      <c r="DI38" s="76">
        <v>880.90378789041858</v>
      </c>
      <c r="DJ38" s="4">
        <v>1121.9685871089932</v>
      </c>
      <c r="DK38" s="4">
        <v>1093.8146987431724</v>
      </c>
      <c r="DL38" s="4">
        <v>911.95500378564861</v>
      </c>
      <c r="DM38" s="4">
        <v>889.32171036218574</v>
      </c>
      <c r="DN38" s="358">
        <v>1138.7519878422268</v>
      </c>
      <c r="DO38" s="4">
        <v>1110.1769799864333</v>
      </c>
      <c r="DP38" s="4">
        <v>925.59663735657807</v>
      </c>
      <c r="DQ38" s="506">
        <v>902.6243948147619</v>
      </c>
      <c r="DR38" s="358">
        <v>1192.3118793427127</v>
      </c>
      <c r="DS38" s="4">
        <v>1162.374955557086</v>
      </c>
      <c r="DT38" s="4">
        <v>969.24417389575183</v>
      </c>
      <c r="DU38" s="76">
        <v>945.40899120444988</v>
      </c>
      <c r="DV38" s="4">
        <v>1237.1315551145829</v>
      </c>
      <c r="DW38" s="4">
        <v>1206.0540061636066</v>
      </c>
      <c r="DX38" s="4">
        <v>1005.7750778716179</v>
      </c>
      <c r="DY38" s="4">
        <v>981.22936085019307</v>
      </c>
      <c r="DZ38" s="358">
        <v>1284.123738977552</v>
      </c>
      <c r="EA38" s="4">
        <v>1251.8602387910921</v>
      </c>
      <c r="EB38" s="4">
        <v>1044.0138145307731</v>
      </c>
      <c r="EC38" s="506">
        <v>1018.6022077005828</v>
      </c>
      <c r="ED38" s="358">
        <v>1337.5520620401903</v>
      </c>
      <c r="EE38" s="4">
        <v>1303.9450514382827</v>
      </c>
      <c r="EF38" s="4">
        <v>1087.4590477521378</v>
      </c>
      <c r="EG38" s="76">
        <v>1061.0038387693892</v>
      </c>
      <c r="EH38" s="4">
        <v>1378.0983045657488</v>
      </c>
      <c r="EI38" s="4">
        <v>1343.475978247139</v>
      </c>
      <c r="EJ38" s="4">
        <v>1120.4023134237545</v>
      </c>
      <c r="EK38" s="4">
        <v>1093.1034037633576</v>
      </c>
      <c r="EL38" s="358">
        <v>1422.6197488727605</v>
      </c>
      <c r="EM38" s="4">
        <v>1386.882468859437</v>
      </c>
      <c r="EN38" s="4">
        <v>1156.5759771790158</v>
      </c>
      <c r="EO38" s="506">
        <v>1128.3518050887872</v>
      </c>
      <c r="EP38" s="358">
        <v>1440.0380192867983</v>
      </c>
      <c r="EQ38" s="4">
        <v>1403.8819122350692</v>
      </c>
      <c r="ER38" s="4">
        <v>1170.6185863554583</v>
      </c>
      <c r="ES38" s="76">
        <v>1141.8214821226741</v>
      </c>
      <c r="ET38" s="4">
        <v>1527.9685899932433</v>
      </c>
      <c r="EU38" s="4">
        <v>1489.5834506213814</v>
      </c>
      <c r="EV38" s="4">
        <v>1242.232504341483</v>
      </c>
      <c r="EW38" s="4">
        <v>1211.9354550438925</v>
      </c>
      <c r="EX38" s="358">
        <v>1617.895357853412</v>
      </c>
      <c r="EY38" s="4">
        <v>1577.243597772808</v>
      </c>
      <c r="EZ38" s="4">
        <v>1315.39002632554</v>
      </c>
      <c r="FA38" s="506">
        <v>1283.4010180482401</v>
      </c>
      <c r="FB38" s="358">
        <v>1680.023057626059</v>
      </c>
      <c r="FC38" s="4">
        <v>1637.8152546556739</v>
      </c>
      <c r="FD38" s="4">
        <v>1365.8698704567655</v>
      </c>
      <c r="FE38" s="76">
        <v>1332.5918172615018</v>
      </c>
      <c r="FF38" s="4">
        <v>1745.9591675619035</v>
      </c>
      <c r="FG38" s="4">
        <v>1702.098304740462</v>
      </c>
      <c r="FH38" s="4">
        <v>1419.4544183642354</v>
      </c>
      <c r="FI38" s="4">
        <v>1384.8281093333994</v>
      </c>
      <c r="FJ38" s="358">
        <v>1833.1995578402507</v>
      </c>
      <c r="FK38" s="4">
        <v>1787.1471336934385</v>
      </c>
      <c r="FL38" s="4">
        <v>1490.3801118220356</v>
      </c>
      <c r="FM38" s="506">
        <v>1454.0231966442757</v>
      </c>
      <c r="FN38" s="358">
        <v>1893.7011012425535</v>
      </c>
      <c r="FO38" s="4">
        <v>1846.1611184234716</v>
      </c>
      <c r="FP38" s="4">
        <v>1539.3634343202714</v>
      </c>
      <c r="FQ38" s="76">
        <v>1501.4143460137038</v>
      </c>
      <c r="FR38" s="4">
        <v>1952.8630557244924</v>
      </c>
      <c r="FS38" s="4">
        <v>1903.851614389896</v>
      </c>
      <c r="FT38" s="4">
        <v>1587.3684978621468</v>
      </c>
      <c r="FU38" s="4">
        <v>1548.0668320234652</v>
      </c>
      <c r="FV38" s="358">
        <v>1891.65</v>
      </c>
      <c r="FW38" s="4">
        <v>1922.61</v>
      </c>
      <c r="FX38" s="4">
        <v>1939.41</v>
      </c>
      <c r="FY38" s="506">
        <v>1952.24</v>
      </c>
      <c r="FZ38" s="358">
        <v>2090.4549538936126</v>
      </c>
      <c r="GA38" s="4">
        <v>2125.9081446117052</v>
      </c>
      <c r="GB38" s="4">
        <v>2145.9404874457032</v>
      </c>
      <c r="GC38" s="76">
        <v>2162.0603844801949</v>
      </c>
      <c r="GD38" s="4">
        <v>2324.9253223796159</v>
      </c>
      <c r="GE38" s="4">
        <v>2364.6778258588752</v>
      </c>
      <c r="GF38" s="4">
        <v>2387.5411881224727</v>
      </c>
      <c r="GG38" s="4">
        <v>2409.6135943921859</v>
      </c>
      <c r="GH38" s="358">
        <v>2545</v>
      </c>
      <c r="GI38" s="4">
        <v>2651.3900000000003</v>
      </c>
      <c r="GJ38" s="4">
        <v>2640.8900000000003</v>
      </c>
      <c r="GK38" s="506">
        <v>2726.28</v>
      </c>
      <c r="GL38" s="358">
        <v>2776.5116916653587</v>
      </c>
      <c r="GM38" s="4">
        <v>2919.3598642033053</v>
      </c>
      <c r="GN38" s="4">
        <v>2964.6143913126079</v>
      </c>
      <c r="GO38" s="76">
        <v>3110.2055825556786</v>
      </c>
      <c r="GP38" s="4">
        <v>3030.981651310432</v>
      </c>
      <c r="GQ38" s="4">
        <v>3215.1695829381752</v>
      </c>
      <c r="GR38" s="4">
        <v>3303.390304120092</v>
      </c>
      <c r="GS38" s="76">
        <v>3470.9127866949138</v>
      </c>
      <c r="GT38" s="510">
        <v>3309.1776418575409</v>
      </c>
      <c r="GU38" s="510">
        <v>3541.1220129390854</v>
      </c>
      <c r="GV38" s="510">
        <v>3677.9607136001091</v>
      </c>
      <c r="GW38" s="483">
        <v>3851.2078402660923</v>
      </c>
      <c r="GX38" s="708">
        <v>3612.9256521027664</v>
      </c>
      <c r="GY38" s="432">
        <v>3901.8435157989306</v>
      </c>
      <c r="GZ38" s="432">
        <v>4057.4159535846175</v>
      </c>
      <c r="HA38" s="515">
        <v>4265.3997929254538</v>
      </c>
      <c r="HB38" s="9"/>
      <c r="HC38" s="9"/>
      <c r="HD38" s="53"/>
      <c r="HE38" s="53"/>
      <c r="HF38" s="53"/>
      <c r="HG38" s="586"/>
      <c r="HI38" s="585"/>
    </row>
    <row r="39" spans="1:217" s="56" customFormat="1" ht="15.75" customHeight="1" x14ac:dyDescent="0.25">
      <c r="A39" s="3" t="s">
        <v>37</v>
      </c>
      <c r="B39" s="689">
        <v>0</v>
      </c>
      <c r="C39" s="4">
        <v>0</v>
      </c>
      <c r="D39" s="4">
        <v>0</v>
      </c>
      <c r="E39" s="506">
        <v>0</v>
      </c>
      <c r="F39" s="689">
        <v>0</v>
      </c>
      <c r="G39" s="4">
        <v>0</v>
      </c>
      <c r="H39" s="4">
        <v>0</v>
      </c>
      <c r="I39" s="506">
        <v>0</v>
      </c>
      <c r="J39" s="689">
        <v>0</v>
      </c>
      <c r="K39" s="4">
        <v>0</v>
      </c>
      <c r="L39" s="4">
        <v>0</v>
      </c>
      <c r="M39" s="4">
        <v>0</v>
      </c>
      <c r="N39" s="689">
        <v>0</v>
      </c>
      <c r="O39" s="4">
        <v>0</v>
      </c>
      <c r="P39" s="4">
        <v>0</v>
      </c>
      <c r="Q39" s="506">
        <v>0</v>
      </c>
      <c r="R39" s="689">
        <v>0</v>
      </c>
      <c r="S39" s="4">
        <v>0</v>
      </c>
      <c r="T39" s="4">
        <v>0</v>
      </c>
      <c r="U39" s="506">
        <v>0</v>
      </c>
      <c r="V39" s="689">
        <v>0</v>
      </c>
      <c r="W39" s="4">
        <v>0</v>
      </c>
      <c r="X39" s="4">
        <v>0</v>
      </c>
      <c r="Y39" s="4">
        <v>0</v>
      </c>
      <c r="Z39" s="689">
        <v>0</v>
      </c>
      <c r="AA39" s="4">
        <v>0</v>
      </c>
      <c r="AB39" s="4">
        <v>0</v>
      </c>
      <c r="AC39" s="506">
        <v>0</v>
      </c>
      <c r="AD39" s="689">
        <v>0</v>
      </c>
      <c r="AE39" s="4">
        <v>0</v>
      </c>
      <c r="AF39" s="4">
        <v>0</v>
      </c>
      <c r="AG39" s="506">
        <v>0</v>
      </c>
      <c r="AH39" s="689">
        <v>0</v>
      </c>
      <c r="AI39" s="4">
        <v>0</v>
      </c>
      <c r="AJ39" s="4">
        <v>0</v>
      </c>
      <c r="AK39" s="4">
        <v>0</v>
      </c>
      <c r="AL39" s="689">
        <v>0</v>
      </c>
      <c r="AM39" s="4">
        <v>0</v>
      </c>
      <c r="AN39" s="4">
        <v>0</v>
      </c>
      <c r="AO39" s="506">
        <v>0</v>
      </c>
      <c r="AP39" s="689">
        <v>0</v>
      </c>
      <c r="AQ39" s="4">
        <v>0</v>
      </c>
      <c r="AR39" s="4">
        <v>0</v>
      </c>
      <c r="AS39" s="506">
        <v>0</v>
      </c>
      <c r="AT39" s="689">
        <v>0</v>
      </c>
      <c r="AU39" s="4">
        <v>0</v>
      </c>
      <c r="AV39" s="4">
        <v>0</v>
      </c>
      <c r="AW39" s="4">
        <v>0</v>
      </c>
      <c r="AX39" s="689">
        <v>0</v>
      </c>
      <c r="AY39" s="4">
        <v>0</v>
      </c>
      <c r="AZ39" s="4">
        <v>0</v>
      </c>
      <c r="BA39" s="506">
        <v>0</v>
      </c>
      <c r="BB39" s="689">
        <v>0</v>
      </c>
      <c r="BC39" s="4">
        <v>0</v>
      </c>
      <c r="BD39" s="4">
        <v>0</v>
      </c>
      <c r="BE39" s="506">
        <v>0</v>
      </c>
      <c r="BF39" s="689">
        <v>15.145631650167493</v>
      </c>
      <c r="BG39" s="4">
        <v>14.756761976478959</v>
      </c>
      <c r="BH39" s="4">
        <v>12.366285801619677</v>
      </c>
      <c r="BI39" s="4">
        <v>12.167752805990565</v>
      </c>
      <c r="BJ39" s="689">
        <v>29.302763974892251</v>
      </c>
      <c r="BK39" s="4">
        <v>28.550404711951739</v>
      </c>
      <c r="BL39" s="4">
        <v>23.925469895269458</v>
      </c>
      <c r="BM39" s="506">
        <v>23.541361417886549</v>
      </c>
      <c r="BN39" s="689">
        <v>26.623447443576143</v>
      </c>
      <c r="BO39" s="4">
        <v>25.939880619888552</v>
      </c>
      <c r="BP39" s="4">
        <v>21.737829607656042</v>
      </c>
      <c r="BQ39" s="506">
        <v>21.388842328879264</v>
      </c>
      <c r="BR39" s="689">
        <v>28.44304558633911</v>
      </c>
      <c r="BS39" s="4">
        <v>27.712759909825547</v>
      </c>
      <c r="BT39" s="4">
        <v>23.223516781175434</v>
      </c>
      <c r="BU39" s="4">
        <v>22.850677722659913</v>
      </c>
      <c r="BV39" s="689">
        <v>27.791996709570711</v>
      </c>
      <c r="BW39" s="4">
        <v>27.078426952875613</v>
      </c>
      <c r="BX39" s="4">
        <v>22.691940636521707</v>
      </c>
      <c r="BY39" s="506">
        <v>22.327635701031973</v>
      </c>
      <c r="BZ39" s="689">
        <v>25.421511055696023</v>
      </c>
      <c r="CA39" s="4">
        <v>24.768804391673289</v>
      </c>
      <c r="CB39" s="4">
        <v>20.756458263679932</v>
      </c>
      <c r="CC39" s="506">
        <v>20.423226288950762</v>
      </c>
      <c r="CD39" s="689">
        <v>19.870902042221847</v>
      </c>
      <c r="CE39" s="4">
        <v>19.360709309984745</v>
      </c>
      <c r="CF39" s="4">
        <v>16.224430876568029</v>
      </c>
      <c r="CG39" s="4">
        <v>15.963957771225385</v>
      </c>
      <c r="CH39" s="358">
        <v>966.60725926976033</v>
      </c>
      <c r="CI39" s="4">
        <v>941.78926169928309</v>
      </c>
      <c r="CJ39" s="4">
        <v>789.22701292012198</v>
      </c>
      <c r="CK39" s="76">
        <v>776.55646611083455</v>
      </c>
      <c r="CL39" s="4">
        <v>975.7748064875035</v>
      </c>
      <c r="CM39" s="4">
        <v>950.72142876402688</v>
      </c>
      <c r="CN39" s="4">
        <v>796.71224111086576</v>
      </c>
      <c r="CO39" s="4">
        <v>783.92152363760408</v>
      </c>
      <c r="CP39" s="358">
        <v>987.27110545676419</v>
      </c>
      <c r="CQ39" s="4">
        <v>961.92255602093769</v>
      </c>
      <c r="CR39" s="4">
        <v>806.0988762805631</v>
      </c>
      <c r="CS39" s="506">
        <v>793.15746224173495</v>
      </c>
      <c r="CT39" s="358">
        <v>987.47977496854901</v>
      </c>
      <c r="CU39" s="4">
        <v>962.12586786611394</v>
      </c>
      <c r="CV39" s="4">
        <v>806.26925325000343</v>
      </c>
      <c r="CW39" s="76">
        <v>793.32510391533367</v>
      </c>
      <c r="CX39" s="4">
        <v>991.51683445654453</v>
      </c>
      <c r="CY39" s="4">
        <v>966.05927436412401</v>
      </c>
      <c r="CZ39" s="4">
        <v>809.56547968544169</v>
      </c>
      <c r="DA39" s="4">
        <v>796.56841149388981</v>
      </c>
      <c r="DB39" s="358">
        <v>1000.17801032569</v>
      </c>
      <c r="DC39" s="4">
        <v>974.49807135124013</v>
      </c>
      <c r="DD39" s="4">
        <v>816.63725976367698</v>
      </c>
      <c r="DE39" s="506">
        <v>803.52665855939313</v>
      </c>
      <c r="DF39" s="358">
        <v>1010.6949537196409</v>
      </c>
      <c r="DG39" s="4">
        <v>984.74498834812357</v>
      </c>
      <c r="DH39" s="4">
        <v>825.22425902346788</v>
      </c>
      <c r="DI39" s="76">
        <v>811.9757989087675</v>
      </c>
      <c r="DJ39" s="4">
        <v>1020.3160093429962</v>
      </c>
      <c r="DK39" s="4">
        <v>994.11901982305039</v>
      </c>
      <c r="DL39" s="4">
        <v>833.07977316112851</v>
      </c>
      <c r="DM39" s="4">
        <v>819.70519767282485</v>
      </c>
      <c r="DN39" s="358">
        <v>1035.5739240446967</v>
      </c>
      <c r="DO39" s="4">
        <v>1008.9851819423386</v>
      </c>
      <c r="DP39" s="4">
        <v>845.53773716660305</v>
      </c>
      <c r="DQ39" s="506">
        <v>831.9631568463617</v>
      </c>
      <c r="DR39" s="358">
        <v>1087.0707772930143</v>
      </c>
      <c r="DS39" s="4">
        <v>1059.1598345072375</v>
      </c>
      <c r="DT39" s="4">
        <v>887.58450153154263</v>
      </c>
      <c r="DU39" s="76">
        <v>873.33488666820585</v>
      </c>
      <c r="DV39" s="4">
        <v>1130.3126646551275</v>
      </c>
      <c r="DW39" s="4">
        <v>1101.2914704769635</v>
      </c>
      <c r="DX39" s="4">
        <v>922.8911529854239</v>
      </c>
      <c r="DY39" s="4">
        <v>908.07471188248542</v>
      </c>
      <c r="DZ39" s="358">
        <v>1174.099875008038</v>
      </c>
      <c r="EA39" s="4">
        <v>1143.9544280687501</v>
      </c>
      <c r="EB39" s="4">
        <v>958.64305625277575</v>
      </c>
      <c r="EC39" s="506">
        <v>943.25264067043622</v>
      </c>
      <c r="ED39" s="358">
        <v>1223.1260812368241</v>
      </c>
      <c r="EE39" s="4">
        <v>1191.721868386762</v>
      </c>
      <c r="EF39" s="4">
        <v>998.67255729954218</v>
      </c>
      <c r="EG39" s="76">
        <v>982.63949307687176</v>
      </c>
      <c r="EH39" s="4">
        <v>1259.6682861405684</v>
      </c>
      <c r="EI39" s="4">
        <v>1227.3258387140288</v>
      </c>
      <c r="EJ39" s="4">
        <v>1028.5089721879269</v>
      </c>
      <c r="EK39" s="4">
        <v>1011.9969029574759</v>
      </c>
      <c r="EL39" s="358">
        <v>1299.8079534274818</v>
      </c>
      <c r="EM39" s="4">
        <v>1266.4349052521345</v>
      </c>
      <c r="EN39" s="4">
        <v>1061.2826860294626</v>
      </c>
      <c r="EO39" s="506">
        <v>1044.2444552909217</v>
      </c>
      <c r="EP39" s="358">
        <v>1312.8066728815927</v>
      </c>
      <c r="EQ39" s="4">
        <v>1279.0998777943141</v>
      </c>
      <c r="ER39" s="4">
        <v>1071.8960353791301</v>
      </c>
      <c r="ES39" s="76">
        <v>1054.6874139449631</v>
      </c>
      <c r="ET39" s="4">
        <v>1396.2828243759616</v>
      </c>
      <c r="EU39" s="4">
        <v>1360.4327483386257</v>
      </c>
      <c r="EV39" s="4">
        <v>1140.0536382340267</v>
      </c>
      <c r="EW39" s="4">
        <v>1121.7507890513864</v>
      </c>
      <c r="EX39" s="358">
        <v>1479.6282096429452</v>
      </c>
      <c r="EY39" s="4">
        <v>1441.6382101266267</v>
      </c>
      <c r="EZ39" s="4">
        <v>1208.104471521407</v>
      </c>
      <c r="FA39" s="506">
        <v>1188.7091087090212</v>
      </c>
      <c r="FB39" s="358">
        <v>1535.668493727856</v>
      </c>
      <c r="FC39" s="4">
        <v>1496.2396392671633</v>
      </c>
      <c r="FD39" s="4">
        <v>1253.8609104342934</v>
      </c>
      <c r="FE39" s="76">
        <v>1233.7309565706876</v>
      </c>
      <c r="FF39" s="4">
        <v>1595.3980547811209</v>
      </c>
      <c r="FG39" s="4">
        <v>1554.4356218304163</v>
      </c>
      <c r="FH39" s="4">
        <v>1302.629614166884</v>
      </c>
      <c r="FI39" s="4">
        <v>1281.7167092215791</v>
      </c>
      <c r="FJ39" s="358">
        <v>1675.109808282893</v>
      </c>
      <c r="FK39" s="4">
        <v>1632.1007466877481</v>
      </c>
      <c r="FL39" s="4">
        <v>1367.7136164930776</v>
      </c>
      <c r="FM39" s="506">
        <v>1345.7558285362818</v>
      </c>
      <c r="FN39" s="358">
        <v>1725.3629912409735</v>
      </c>
      <c r="FO39" s="4">
        <v>1681.0636606553965</v>
      </c>
      <c r="FP39" s="4">
        <v>1408.7449341201527</v>
      </c>
      <c r="FQ39" s="76">
        <v>1386.1284139834777</v>
      </c>
      <c r="FR39" s="4">
        <v>1777.1241592042184</v>
      </c>
      <c r="FS39" s="4">
        <v>1731.4958415575186</v>
      </c>
      <c r="FT39" s="4">
        <v>1451.0075093130499</v>
      </c>
      <c r="FU39" s="4">
        <v>1427.7124899252135</v>
      </c>
      <c r="FV39" s="358">
        <v>1731.59</v>
      </c>
      <c r="FW39" s="4">
        <v>1757</v>
      </c>
      <c r="FX39" s="4">
        <v>1782.78</v>
      </c>
      <c r="FY39" s="506">
        <v>1808.94</v>
      </c>
      <c r="FZ39" s="358">
        <v>1922.1437333863335</v>
      </c>
      <c r="GA39" s="4">
        <v>1951.7123104566303</v>
      </c>
      <c r="GB39" s="4">
        <v>1980.9442970898583</v>
      </c>
      <c r="GC39" s="76">
        <v>2010.8144489297335</v>
      </c>
      <c r="GD39" s="4">
        <v>2145.8547997353285</v>
      </c>
      <c r="GE39" s="4">
        <v>2179.1804023707082</v>
      </c>
      <c r="GF39" s="4">
        <v>2211.9192277544871</v>
      </c>
      <c r="GG39" s="4">
        <v>2247.0098713861094</v>
      </c>
      <c r="GH39" s="358">
        <v>2355.29</v>
      </c>
      <c r="GI39" s="4">
        <v>2453.4299999999998</v>
      </c>
      <c r="GJ39" s="4">
        <v>2453.4299999999998</v>
      </c>
      <c r="GK39" s="506">
        <v>2551.5699999999997</v>
      </c>
      <c r="GL39" s="358">
        <v>2578.1272932084785</v>
      </c>
      <c r="GM39" s="4">
        <v>2709.7763464786985</v>
      </c>
      <c r="GN39" s="4">
        <v>2764.6301186746236</v>
      </c>
      <c r="GO39" s="76">
        <v>2918.220680823214</v>
      </c>
      <c r="GP39" s="4">
        <v>2822.2814230656722</v>
      </c>
      <c r="GQ39" s="4">
        <v>2993.2189523203706</v>
      </c>
      <c r="GR39" s="4">
        <v>3090.0270836426271</v>
      </c>
      <c r="GS39" s="76">
        <v>3265.4889418411767</v>
      </c>
      <c r="GT39" s="510">
        <v>3089.8337019722981</v>
      </c>
      <c r="GU39" s="510">
        <v>3306.6089766283135</v>
      </c>
      <c r="GV39" s="510">
        <v>3450.9422470120858</v>
      </c>
      <c r="GW39" s="483">
        <v>3631.8768011157572</v>
      </c>
      <c r="GX39" s="708">
        <v>3382.1318855104346</v>
      </c>
      <c r="GY39" s="430">
        <v>3653.1415973789608</v>
      </c>
      <c r="GZ39" s="430">
        <v>3815.8002849402728</v>
      </c>
      <c r="HA39" s="512">
        <v>4031.7464369186018</v>
      </c>
      <c r="HB39" s="9"/>
      <c r="HC39" s="9"/>
      <c r="HD39" s="53"/>
      <c r="HE39" s="53"/>
      <c r="HF39" s="53"/>
      <c r="HG39" s="586"/>
      <c r="HI39" s="585"/>
    </row>
    <row r="40" spans="1:217" s="56" customFormat="1" ht="15.75" customHeight="1" x14ac:dyDescent="0.25">
      <c r="A40" s="3" t="s">
        <v>38</v>
      </c>
      <c r="B40" s="689">
        <v>0</v>
      </c>
      <c r="C40" s="4">
        <v>0</v>
      </c>
      <c r="D40" s="4">
        <v>0</v>
      </c>
      <c r="E40" s="506">
        <v>0</v>
      </c>
      <c r="F40" s="689">
        <v>0</v>
      </c>
      <c r="G40" s="4">
        <v>0</v>
      </c>
      <c r="H40" s="4">
        <v>0</v>
      </c>
      <c r="I40" s="506">
        <v>0</v>
      </c>
      <c r="J40" s="689">
        <v>0</v>
      </c>
      <c r="K40" s="4">
        <v>0</v>
      </c>
      <c r="L40" s="4">
        <v>0</v>
      </c>
      <c r="M40" s="4">
        <v>0</v>
      </c>
      <c r="N40" s="689">
        <v>0</v>
      </c>
      <c r="O40" s="4">
        <v>0</v>
      </c>
      <c r="P40" s="4">
        <v>0</v>
      </c>
      <c r="Q40" s="506">
        <v>0</v>
      </c>
      <c r="R40" s="689">
        <v>0</v>
      </c>
      <c r="S40" s="4">
        <v>0</v>
      </c>
      <c r="T40" s="4">
        <v>0</v>
      </c>
      <c r="U40" s="506">
        <v>0</v>
      </c>
      <c r="V40" s="689">
        <v>0</v>
      </c>
      <c r="W40" s="4">
        <v>0</v>
      </c>
      <c r="X40" s="4">
        <v>0</v>
      </c>
      <c r="Y40" s="4">
        <v>0</v>
      </c>
      <c r="Z40" s="689">
        <v>0</v>
      </c>
      <c r="AA40" s="4">
        <v>0</v>
      </c>
      <c r="AB40" s="4">
        <v>0</v>
      </c>
      <c r="AC40" s="506">
        <v>0</v>
      </c>
      <c r="AD40" s="689">
        <v>0</v>
      </c>
      <c r="AE40" s="4">
        <v>0</v>
      </c>
      <c r="AF40" s="4">
        <v>0</v>
      </c>
      <c r="AG40" s="506">
        <v>0</v>
      </c>
      <c r="AH40" s="689">
        <v>0</v>
      </c>
      <c r="AI40" s="4">
        <v>0</v>
      </c>
      <c r="AJ40" s="4">
        <v>0</v>
      </c>
      <c r="AK40" s="4">
        <v>0</v>
      </c>
      <c r="AL40" s="689">
        <v>0</v>
      </c>
      <c r="AM40" s="4">
        <v>0</v>
      </c>
      <c r="AN40" s="4">
        <v>0</v>
      </c>
      <c r="AO40" s="506">
        <v>0</v>
      </c>
      <c r="AP40" s="689">
        <v>0</v>
      </c>
      <c r="AQ40" s="4">
        <v>0</v>
      </c>
      <c r="AR40" s="4">
        <v>0</v>
      </c>
      <c r="AS40" s="506">
        <v>0</v>
      </c>
      <c r="AT40" s="689">
        <v>0</v>
      </c>
      <c r="AU40" s="4">
        <v>0</v>
      </c>
      <c r="AV40" s="4">
        <v>0</v>
      </c>
      <c r="AW40" s="4">
        <v>0</v>
      </c>
      <c r="AX40" s="689">
        <v>0</v>
      </c>
      <c r="AY40" s="4">
        <v>0</v>
      </c>
      <c r="AZ40" s="4">
        <v>0</v>
      </c>
      <c r="BA40" s="506">
        <v>0</v>
      </c>
      <c r="BB40" s="689">
        <v>0</v>
      </c>
      <c r="BC40" s="4">
        <v>0</v>
      </c>
      <c r="BD40" s="4">
        <v>0</v>
      </c>
      <c r="BE40" s="506">
        <v>0</v>
      </c>
      <c r="BF40" s="689">
        <v>0</v>
      </c>
      <c r="BG40" s="4">
        <v>0</v>
      </c>
      <c r="BH40" s="4">
        <v>0</v>
      </c>
      <c r="BI40" s="4">
        <v>0</v>
      </c>
      <c r="BJ40" s="689">
        <v>0</v>
      </c>
      <c r="BK40" s="4">
        <v>0</v>
      </c>
      <c r="BL40" s="4">
        <v>0</v>
      </c>
      <c r="BM40" s="506">
        <v>0</v>
      </c>
      <c r="BN40" s="689">
        <v>0</v>
      </c>
      <c r="BO40" s="4">
        <v>0</v>
      </c>
      <c r="BP40" s="4">
        <v>0</v>
      </c>
      <c r="BQ40" s="506">
        <v>0</v>
      </c>
      <c r="BR40" s="689">
        <v>0</v>
      </c>
      <c r="BS40" s="4">
        <v>0</v>
      </c>
      <c r="BT40" s="4">
        <v>0</v>
      </c>
      <c r="BU40" s="4">
        <v>0</v>
      </c>
      <c r="BV40" s="689">
        <v>0</v>
      </c>
      <c r="BW40" s="4">
        <v>0</v>
      </c>
      <c r="BX40" s="4">
        <v>0</v>
      </c>
      <c r="BY40" s="506">
        <v>0</v>
      </c>
      <c r="BZ40" s="689">
        <v>0</v>
      </c>
      <c r="CA40" s="4">
        <v>0</v>
      </c>
      <c r="CB40" s="4">
        <v>0</v>
      </c>
      <c r="CC40" s="506">
        <v>0</v>
      </c>
      <c r="CD40" s="689">
        <v>0</v>
      </c>
      <c r="CE40" s="4">
        <v>0</v>
      </c>
      <c r="CF40" s="4">
        <v>0</v>
      </c>
      <c r="CG40" s="4">
        <v>0</v>
      </c>
      <c r="CH40" s="358">
        <v>64.39294465676484</v>
      </c>
      <c r="CI40" s="4">
        <v>63.153325535925632</v>
      </c>
      <c r="CJ40" s="4">
        <v>49.964383314372029</v>
      </c>
      <c r="CK40" s="76">
        <v>44.099346492937514</v>
      </c>
      <c r="CL40" s="4">
        <v>64.741627178258085</v>
      </c>
      <c r="CM40" s="4">
        <v>63.49529562140512</v>
      </c>
      <c r="CN40" s="4">
        <v>50.234936357904573</v>
      </c>
      <c r="CO40" s="4">
        <v>44.338140842432232</v>
      </c>
      <c r="CP40" s="358">
        <v>73.528426719887833</v>
      </c>
      <c r="CQ40" s="4">
        <v>72.11294177548838</v>
      </c>
      <c r="CR40" s="4">
        <v>57.052873054924611</v>
      </c>
      <c r="CS40" s="506">
        <v>50.355758449699188</v>
      </c>
      <c r="CT40" s="358">
        <v>79.211951820227711</v>
      </c>
      <c r="CU40" s="4">
        <v>77.687054168804138</v>
      </c>
      <c r="CV40" s="4">
        <v>61.462887664505025</v>
      </c>
      <c r="CW40" s="76">
        <v>54.248106346463132</v>
      </c>
      <c r="CX40" s="4">
        <v>92.063808424932859</v>
      </c>
      <c r="CY40" s="4">
        <v>90.291501569435823</v>
      </c>
      <c r="CZ40" s="4">
        <v>71.43502192737526</v>
      </c>
      <c r="DA40" s="4">
        <v>63.049668078256033</v>
      </c>
      <c r="DB40" s="358">
        <v>99.452972192910522</v>
      </c>
      <c r="DC40" s="4">
        <v>97.538417630888787</v>
      </c>
      <c r="DD40" s="4">
        <v>77.168491841569036</v>
      </c>
      <c r="DE40" s="506">
        <v>68.11011833463165</v>
      </c>
      <c r="DF40" s="358">
        <v>100.64720982902489</v>
      </c>
      <c r="DG40" s="4">
        <v>98.709665173656049</v>
      </c>
      <c r="DH40" s="4">
        <v>78.09513601566799</v>
      </c>
      <c r="DI40" s="76">
        <v>68.927988981651069</v>
      </c>
      <c r="DJ40" s="4">
        <v>101.65257776599707</v>
      </c>
      <c r="DK40" s="4">
        <v>99.695678920121921</v>
      </c>
      <c r="DL40" s="4">
        <v>78.875230624520142</v>
      </c>
      <c r="DM40" s="4">
        <v>69.616512689360846</v>
      </c>
      <c r="DN40" s="358">
        <v>103.17806379753002</v>
      </c>
      <c r="DO40" s="4">
        <v>101.19179804409471</v>
      </c>
      <c r="DP40" s="4">
        <v>80.058900189975006</v>
      </c>
      <c r="DQ40" s="506">
        <v>70.661237968400243</v>
      </c>
      <c r="DR40" s="358">
        <v>105.24110204969838</v>
      </c>
      <c r="DS40" s="4">
        <v>103.21512104984839</v>
      </c>
      <c r="DT40" s="4">
        <v>81.659672364209214</v>
      </c>
      <c r="DU40" s="76">
        <v>72.074104536244022</v>
      </c>
      <c r="DV40" s="4">
        <v>106.81889045945532</v>
      </c>
      <c r="DW40" s="4">
        <v>104.7625356866431</v>
      </c>
      <c r="DX40" s="4">
        <v>82.883924886193967</v>
      </c>
      <c r="DY40" s="4">
        <v>73.154648967707629</v>
      </c>
      <c r="DZ40" s="358">
        <v>110.02386396951404</v>
      </c>
      <c r="EA40" s="4">
        <v>107.90581072234212</v>
      </c>
      <c r="EB40" s="4">
        <v>85.37075827799724</v>
      </c>
      <c r="EC40" s="506">
        <v>75.349567030146588</v>
      </c>
      <c r="ED40" s="358">
        <v>114.42598080336626</v>
      </c>
      <c r="EE40" s="4">
        <v>112.22318305152075</v>
      </c>
      <c r="EF40" s="4">
        <v>88.786490452595572</v>
      </c>
      <c r="EG40" s="76">
        <v>78.364345692517446</v>
      </c>
      <c r="EH40" s="4">
        <v>118.43001842518034</v>
      </c>
      <c r="EI40" s="4">
        <v>116.15013953311026</v>
      </c>
      <c r="EJ40" s="4">
        <v>91.893341235827577</v>
      </c>
      <c r="EK40" s="4">
        <v>81.106500805881822</v>
      </c>
      <c r="EL40" s="358">
        <v>122.81179544527878</v>
      </c>
      <c r="EM40" s="4">
        <v>120.44756360730258</v>
      </c>
      <c r="EN40" s="4">
        <v>95.293291149553198</v>
      </c>
      <c r="EO40" s="506">
        <v>84.107349797865481</v>
      </c>
      <c r="EP40" s="358">
        <v>127.23134640520564</v>
      </c>
      <c r="EQ40" s="4">
        <v>124.78203444075517</v>
      </c>
      <c r="ER40" s="4">
        <v>98.722550976328151</v>
      </c>
      <c r="ES40" s="76">
        <v>87.134068177711058</v>
      </c>
      <c r="ET40" s="4">
        <v>131.68576561728182</v>
      </c>
      <c r="EU40" s="4">
        <v>129.1507022827557</v>
      </c>
      <c r="EV40" s="4">
        <v>102.17886610745636</v>
      </c>
      <c r="EW40" s="4">
        <v>90.184665992506112</v>
      </c>
      <c r="EX40" s="358">
        <v>138.26714821046681</v>
      </c>
      <c r="EY40" s="4">
        <v>135.60538764618119</v>
      </c>
      <c r="EZ40" s="4">
        <v>107.28555480413307</v>
      </c>
      <c r="FA40" s="506">
        <v>94.691909339218967</v>
      </c>
      <c r="FB40" s="358">
        <v>144.35456389820303</v>
      </c>
      <c r="FC40" s="4">
        <v>141.57561538851067</v>
      </c>
      <c r="FD40" s="4">
        <v>112.00896002247202</v>
      </c>
      <c r="FE40" s="76">
        <v>98.860860690814292</v>
      </c>
      <c r="FF40" s="4">
        <v>150.56111278078276</v>
      </c>
      <c r="FG40" s="4">
        <v>147.66268291004567</v>
      </c>
      <c r="FH40" s="4">
        <v>116.82480419735124</v>
      </c>
      <c r="FI40" s="4">
        <v>103.1114001118203</v>
      </c>
      <c r="FJ40" s="358">
        <v>158.08974955735775</v>
      </c>
      <c r="FK40" s="4">
        <v>155.04638700569043</v>
      </c>
      <c r="FL40" s="4">
        <v>122.66649532895805</v>
      </c>
      <c r="FM40" s="506">
        <v>108.26736810799383</v>
      </c>
      <c r="FN40" s="358">
        <v>168.33811000158002</v>
      </c>
      <c r="FO40" s="4">
        <v>165.09745776807523</v>
      </c>
      <c r="FP40" s="4">
        <v>130.61850020011863</v>
      </c>
      <c r="FQ40" s="76">
        <v>115.28593203022615</v>
      </c>
      <c r="FR40" s="4">
        <v>175.7388965202741</v>
      </c>
      <c r="FS40" s="4">
        <v>172.35577283237748</v>
      </c>
      <c r="FT40" s="4">
        <v>136.36098854909682</v>
      </c>
      <c r="FU40" s="4">
        <v>120.35434209825158</v>
      </c>
      <c r="FV40" s="358">
        <v>160.06</v>
      </c>
      <c r="FW40" s="4">
        <v>165.61</v>
      </c>
      <c r="FX40" s="4">
        <v>156.63</v>
      </c>
      <c r="FY40" s="506">
        <v>143.30000000000001</v>
      </c>
      <c r="FZ40" s="358">
        <v>168.3112205072789</v>
      </c>
      <c r="GA40" s="4">
        <v>174.19583415507475</v>
      </c>
      <c r="GB40" s="4">
        <v>164.99619035584499</v>
      </c>
      <c r="GC40" s="76">
        <v>151.24593555046121</v>
      </c>
      <c r="GD40" s="4">
        <v>179.07052264428759</v>
      </c>
      <c r="GE40" s="4">
        <v>185.49742348816704</v>
      </c>
      <c r="GF40" s="4">
        <v>175.62196036798582</v>
      </c>
      <c r="GG40" s="4">
        <v>162.60372300607639</v>
      </c>
      <c r="GH40" s="358">
        <v>189.70999999999998</v>
      </c>
      <c r="GI40" s="4">
        <v>197.96</v>
      </c>
      <c r="GJ40" s="4">
        <v>187.45999999999998</v>
      </c>
      <c r="GK40" s="506">
        <v>174.71</v>
      </c>
      <c r="GL40" s="358">
        <v>198.38439845688009</v>
      </c>
      <c r="GM40" s="4">
        <v>209.58351772460719</v>
      </c>
      <c r="GN40" s="4">
        <v>199.98427263798396</v>
      </c>
      <c r="GO40" s="76">
        <v>191.98490173246461</v>
      </c>
      <c r="GP40" s="4">
        <v>208.7002282447599</v>
      </c>
      <c r="GQ40" s="4">
        <v>221.95063061780422</v>
      </c>
      <c r="GR40" s="4">
        <v>213.36322047746509</v>
      </c>
      <c r="GS40" s="76">
        <v>205.42384485373714</v>
      </c>
      <c r="GT40" s="510">
        <v>219.34393988524263</v>
      </c>
      <c r="GU40" s="510">
        <v>234.51303631077195</v>
      </c>
      <c r="GV40" s="510">
        <v>227.01846658802287</v>
      </c>
      <c r="GW40" s="483">
        <v>219.3310391503351</v>
      </c>
      <c r="GX40" s="708">
        <v>230.79376659233219</v>
      </c>
      <c r="GY40" s="430">
        <v>248.70191841996999</v>
      </c>
      <c r="GZ40" s="430">
        <v>241.61566864434454</v>
      </c>
      <c r="HA40" s="512">
        <v>233.65335600685199</v>
      </c>
      <c r="HB40" s="9"/>
      <c r="HC40" s="9"/>
      <c r="HD40" s="53"/>
      <c r="HE40" s="53"/>
      <c r="HF40" s="53"/>
      <c r="HG40" s="586"/>
      <c r="HI40" s="585"/>
    </row>
    <row r="41" spans="1:217" s="57" customFormat="1" ht="15.75" customHeight="1" x14ac:dyDescent="0.3">
      <c r="A41" s="3" t="s">
        <v>39</v>
      </c>
      <c r="B41" s="689">
        <v>44.965357332796543</v>
      </c>
      <c r="C41" s="4">
        <v>42.411783473205638</v>
      </c>
      <c r="D41" s="4">
        <v>35.404115402124724</v>
      </c>
      <c r="E41" s="506">
        <v>33.818743791873075</v>
      </c>
      <c r="F41" s="689">
        <v>46.401502204974811</v>
      </c>
      <c r="G41" s="4">
        <v>43.767680270863181</v>
      </c>
      <c r="H41" s="4">
        <v>36.534044420414837</v>
      </c>
      <c r="I41" s="506">
        <v>34.896773103747172</v>
      </c>
      <c r="J41" s="689">
        <v>49.445584854721275</v>
      </c>
      <c r="K41" s="4">
        <v>46.640151403279724</v>
      </c>
      <c r="L41" s="4">
        <v>38.930038238589454</v>
      </c>
      <c r="M41" s="4">
        <v>37.184225503409529</v>
      </c>
      <c r="N41" s="689">
        <v>51.226094072794531</v>
      </c>
      <c r="O41" s="4">
        <v>48.32030287716195</v>
      </c>
      <c r="P41" s="4">
        <v>40.331461972938257</v>
      </c>
      <c r="Q41" s="506">
        <v>38.52214107710526</v>
      </c>
      <c r="R41" s="689">
        <v>58.347119057922839</v>
      </c>
      <c r="S41" s="4">
        <v>55.037135216819948</v>
      </c>
      <c r="T41" s="4">
        <v>45.938168807460485</v>
      </c>
      <c r="U41" s="506">
        <v>43.877576917796723</v>
      </c>
      <c r="V41" s="689">
        <v>62.137245701503183</v>
      </c>
      <c r="W41" s="4">
        <v>58.611871691094883</v>
      </c>
      <c r="X41" s="4">
        <v>48.922476642990034</v>
      </c>
      <c r="Y41" s="4">
        <v>46.728405964411891</v>
      </c>
      <c r="Z41" s="689">
        <v>67.823219819013573</v>
      </c>
      <c r="AA41" s="4">
        <v>63.976893351276708</v>
      </c>
      <c r="AB41" s="4">
        <v>53.398157568227511</v>
      </c>
      <c r="AC41" s="506">
        <v>51.001729261482183</v>
      </c>
      <c r="AD41" s="689">
        <v>44.738696593061505</v>
      </c>
      <c r="AE41" s="4">
        <v>42.206500345733971</v>
      </c>
      <c r="AF41" s="4">
        <v>35.220196982871627</v>
      </c>
      <c r="AG41" s="506">
        <v>33.63460607833288</v>
      </c>
      <c r="AH41" s="689">
        <v>71.725266448848487</v>
      </c>
      <c r="AI41" s="4">
        <v>67.648990049487452</v>
      </c>
      <c r="AJ41" s="4">
        <v>56.475844872424801</v>
      </c>
      <c r="AK41" s="4">
        <v>53.949898629239257</v>
      </c>
      <c r="AL41" s="689">
        <v>101.43759464779605</v>
      </c>
      <c r="AM41" s="4">
        <v>95.65684529140853</v>
      </c>
      <c r="AN41" s="4">
        <v>79.88125691015901</v>
      </c>
      <c r="AO41" s="506">
        <v>76.32430315063641</v>
      </c>
      <c r="AP41" s="689">
        <v>143.61819867991039</v>
      </c>
      <c r="AQ41" s="4">
        <v>135.44331766700057</v>
      </c>
      <c r="AR41" s="4">
        <v>113.09192951141382</v>
      </c>
      <c r="AS41" s="506">
        <v>108.04655414167519</v>
      </c>
      <c r="AT41" s="689">
        <v>152.95060236500092</v>
      </c>
      <c r="AU41" s="4">
        <v>144.24715205596925</v>
      </c>
      <c r="AV41" s="4">
        <v>120.4390198086726</v>
      </c>
      <c r="AW41" s="4">
        <v>115.06322577035722</v>
      </c>
      <c r="AX41" s="689">
        <v>146.66445898777189</v>
      </c>
      <c r="AY41" s="4">
        <v>138.32394086207793</v>
      </c>
      <c r="AZ41" s="4">
        <v>115.48573152457629</v>
      </c>
      <c r="BA41" s="506">
        <v>110.32586862557386</v>
      </c>
      <c r="BB41" s="689">
        <v>183.24097597690718</v>
      </c>
      <c r="BC41" s="4">
        <v>172.81080117334011</v>
      </c>
      <c r="BD41" s="4">
        <v>144.2927901913456</v>
      </c>
      <c r="BE41" s="506">
        <v>137.85543265840704</v>
      </c>
      <c r="BF41" s="689">
        <v>270.56319524887152</v>
      </c>
      <c r="BG41" s="4">
        <v>255.07968479132626</v>
      </c>
      <c r="BH41" s="4">
        <v>213.10766337945398</v>
      </c>
      <c r="BI41" s="4">
        <v>203.68257385246551</v>
      </c>
      <c r="BJ41" s="689">
        <v>453.90089373606077</v>
      </c>
      <c r="BK41" s="4">
        <v>427.92552325602588</v>
      </c>
      <c r="BL41" s="4">
        <v>357.51262761723018</v>
      </c>
      <c r="BM41" s="506">
        <v>341.70095539068296</v>
      </c>
      <c r="BN41" s="689">
        <v>473.2450230559615</v>
      </c>
      <c r="BO41" s="4">
        <v>446.16264676775938</v>
      </c>
      <c r="BP41" s="4">
        <v>372.7489283109818</v>
      </c>
      <c r="BQ41" s="506">
        <v>356.26340186529734</v>
      </c>
      <c r="BR41" s="689">
        <v>481.33522139723186</v>
      </c>
      <c r="BS41" s="4">
        <v>453.78986761312365</v>
      </c>
      <c r="BT41" s="4">
        <v>379.12113005556353</v>
      </c>
      <c r="BU41" s="4">
        <v>362.35378093408076</v>
      </c>
      <c r="BV41" s="689">
        <v>496.47922290546518</v>
      </c>
      <c r="BW41" s="4">
        <v>468.06722387973002</v>
      </c>
      <c r="BX41" s="4">
        <v>391.04922239149994</v>
      </c>
      <c r="BY41" s="506">
        <v>373.75433082330466</v>
      </c>
      <c r="BZ41" s="689">
        <v>452.54008677588968</v>
      </c>
      <c r="CA41" s="4">
        <v>426.6425911478986</v>
      </c>
      <c r="CB41" s="4">
        <v>356.44079524429486</v>
      </c>
      <c r="CC41" s="506">
        <v>340.6765268319167</v>
      </c>
      <c r="CD41" s="689">
        <v>481.92949785452186</v>
      </c>
      <c r="CE41" s="4">
        <v>454.35013543249573</v>
      </c>
      <c r="CF41" s="4">
        <v>379.58920875007328</v>
      </c>
      <c r="CG41" s="4">
        <v>362.80115796290914</v>
      </c>
      <c r="CH41" s="358">
        <v>758.52261887472935</v>
      </c>
      <c r="CI41" s="4">
        <v>715.2642590278042</v>
      </c>
      <c r="CJ41" s="4">
        <v>597.35038395530978</v>
      </c>
      <c r="CK41" s="76">
        <v>570.78273814215652</v>
      </c>
      <c r="CL41" s="4">
        <v>776.23732889058147</v>
      </c>
      <c r="CM41" s="4">
        <v>731.96870459264483</v>
      </c>
      <c r="CN41" s="4">
        <v>611.30104015099914</v>
      </c>
      <c r="CO41" s="4">
        <v>584.11292636577434</v>
      </c>
      <c r="CP41" s="358">
        <v>793.9491670721593</v>
      </c>
      <c r="CQ41" s="4">
        <v>748.67044007710444</v>
      </c>
      <c r="CR41" s="4">
        <v>625.24943602651388</v>
      </c>
      <c r="CS41" s="506">
        <v>597.44095682422233</v>
      </c>
      <c r="CT41" s="358">
        <v>811.66100525373702</v>
      </c>
      <c r="CU41" s="4">
        <v>765.37217556156395</v>
      </c>
      <c r="CV41" s="4">
        <v>639.1978319020285</v>
      </c>
      <c r="CW41" s="76">
        <v>610.76898728267031</v>
      </c>
      <c r="CX41" s="4">
        <v>829.37284427521206</v>
      </c>
      <c r="CY41" s="4">
        <v>782.0739142294691</v>
      </c>
      <c r="CZ41" s="4">
        <v>653.14622691433476</v>
      </c>
      <c r="DA41" s="4">
        <v>624.09701458098368</v>
      </c>
      <c r="DB41" s="358">
        <v>847.08468245679012</v>
      </c>
      <c r="DC41" s="4">
        <v>798.7756497139286</v>
      </c>
      <c r="DD41" s="4">
        <v>667.09462278984938</v>
      </c>
      <c r="DE41" s="506">
        <v>637.42504503943167</v>
      </c>
      <c r="DF41" s="358">
        <v>864.79652063836784</v>
      </c>
      <c r="DG41" s="4">
        <v>815.47738519838822</v>
      </c>
      <c r="DH41" s="4">
        <v>681.043018665364</v>
      </c>
      <c r="DI41" s="76">
        <v>650.75307549787954</v>
      </c>
      <c r="DJ41" s="4">
        <v>882.50835881994567</v>
      </c>
      <c r="DK41" s="4">
        <v>832.17912068284772</v>
      </c>
      <c r="DL41" s="4">
        <v>694.99141454087874</v>
      </c>
      <c r="DM41" s="4">
        <v>664.08110595632752</v>
      </c>
      <c r="DN41" s="358">
        <v>900.22306967569523</v>
      </c>
      <c r="DO41" s="4">
        <v>848.88356943113399</v>
      </c>
      <c r="DP41" s="4">
        <v>708.94206987335974</v>
      </c>
      <c r="DQ41" s="506">
        <v>677.41129101981085</v>
      </c>
      <c r="DR41" s="358">
        <v>917.93490785727317</v>
      </c>
      <c r="DS41" s="4">
        <v>865.5853049155935</v>
      </c>
      <c r="DT41" s="4">
        <v>722.89046574887459</v>
      </c>
      <c r="DU41" s="76">
        <v>690.73932147825872</v>
      </c>
      <c r="DV41" s="4">
        <v>927.66220703026431</v>
      </c>
      <c r="DW41" s="4">
        <v>874.7578584822146</v>
      </c>
      <c r="DX41" s="4">
        <v>730.55089116404406</v>
      </c>
      <c r="DY41" s="4">
        <v>698.059043323477</v>
      </c>
      <c r="DZ41" s="358">
        <v>954.34337263028397</v>
      </c>
      <c r="EA41" s="4">
        <v>899.91740165643307</v>
      </c>
      <c r="EB41" s="4">
        <v>751.56279657318862</v>
      </c>
      <c r="EC41" s="506">
        <v>718.13642914009415</v>
      </c>
      <c r="ED41" s="358">
        <v>981.96913309600654</v>
      </c>
      <c r="EE41" s="4">
        <v>925.96767462049104</v>
      </c>
      <c r="EF41" s="4">
        <v>773.31858448892831</v>
      </c>
      <c r="EG41" s="76">
        <v>738.92460779457406</v>
      </c>
      <c r="EH41" s="4">
        <v>995.98586053792565</v>
      </c>
      <c r="EI41" s="4">
        <v>939.18502974271132</v>
      </c>
      <c r="EJ41" s="4">
        <v>784.3570138982318</v>
      </c>
      <c r="EK41" s="4">
        <v>749.47209582113078</v>
      </c>
      <c r="EL41" s="358">
        <v>995.40302661169574</v>
      </c>
      <c r="EM41" s="4">
        <v>938.63543498064359</v>
      </c>
      <c r="EN41" s="4">
        <v>783.89802136923652</v>
      </c>
      <c r="EO41" s="506">
        <v>749.03351703842407</v>
      </c>
      <c r="EP41" s="358">
        <v>1024.2116813615689</v>
      </c>
      <c r="EQ41" s="4">
        <v>965.80114087744607</v>
      </c>
      <c r="ER41" s="4">
        <v>806.58536084545233</v>
      </c>
      <c r="ES41" s="76">
        <v>770.71181691553227</v>
      </c>
      <c r="ET41" s="4">
        <v>1041.9235195431468</v>
      </c>
      <c r="EU41" s="4">
        <v>982.50287636190569</v>
      </c>
      <c r="EV41" s="4">
        <v>820.53375672096706</v>
      </c>
      <c r="EW41" s="4">
        <v>784.03984737398025</v>
      </c>
      <c r="EX41" s="358">
        <v>1059.6353577247246</v>
      </c>
      <c r="EY41" s="4">
        <v>999.2046118463652</v>
      </c>
      <c r="EZ41" s="4">
        <v>834.48215259648157</v>
      </c>
      <c r="FA41" s="506">
        <v>797.36787783242812</v>
      </c>
      <c r="FB41" s="358">
        <v>1077.3443250055427</v>
      </c>
      <c r="FC41" s="4">
        <v>1015.9036407230017</v>
      </c>
      <c r="FD41" s="4">
        <v>848.42828722226454</v>
      </c>
      <c r="FE41" s="76">
        <v>810.69374704919096</v>
      </c>
      <c r="FF41" s="4">
        <v>1095.0590349277777</v>
      </c>
      <c r="FG41" s="4">
        <v>1032.6080859987298</v>
      </c>
      <c r="FH41" s="4">
        <v>862.37894348430268</v>
      </c>
      <c r="FI41" s="4">
        <v>824.0239355891897</v>
      </c>
      <c r="FJ41" s="358">
        <v>1112.7708731093555</v>
      </c>
      <c r="FK41" s="4">
        <v>1049.3098214831894</v>
      </c>
      <c r="FL41" s="4">
        <v>876.3273393598173</v>
      </c>
      <c r="FM41" s="506">
        <v>837.35196604763757</v>
      </c>
      <c r="FN41" s="358">
        <v>1285.2941681138732</v>
      </c>
      <c r="FO41" s="4">
        <v>1211.974377347701</v>
      </c>
      <c r="FP41" s="4">
        <v>1012.2052495968935</v>
      </c>
      <c r="FQ41" s="76">
        <v>967.20620494153218</v>
      </c>
      <c r="FR41" s="4">
        <v>1301.2069673767223</v>
      </c>
      <c r="FS41" s="4">
        <v>1226.9908263460577</v>
      </c>
      <c r="FT41" s="4">
        <v>1024.7297081013705</v>
      </c>
      <c r="FU41" s="4">
        <v>979.16249817584935</v>
      </c>
      <c r="FV41" s="358">
        <v>1255.95</v>
      </c>
      <c r="FW41" s="4">
        <v>1255.95</v>
      </c>
      <c r="FX41" s="4">
        <v>1255.95</v>
      </c>
      <c r="FY41" s="506">
        <v>1255.95</v>
      </c>
      <c r="FZ41" s="358">
        <v>1323.5260954914993</v>
      </c>
      <c r="GA41" s="4">
        <v>1323.5260954914993</v>
      </c>
      <c r="GB41" s="4">
        <v>1323.5260954914993</v>
      </c>
      <c r="GC41" s="76">
        <v>1323.5260954914993</v>
      </c>
      <c r="GD41" s="4">
        <v>1400.6176005773691</v>
      </c>
      <c r="GE41" s="4">
        <v>1400.7980173089909</v>
      </c>
      <c r="GF41" s="4">
        <v>1401.2132064018579</v>
      </c>
      <c r="GG41" s="4">
        <v>1401.2629704395845</v>
      </c>
      <c r="GH41" s="358">
        <v>1483.9199999999998</v>
      </c>
      <c r="GI41" s="4">
        <v>1483.9199999999998</v>
      </c>
      <c r="GJ41" s="4">
        <v>1483.9199999999998</v>
      </c>
      <c r="GK41" s="506">
        <v>1483.9199999999998</v>
      </c>
      <c r="GL41" s="358">
        <v>1559.9650397208</v>
      </c>
      <c r="GM41" s="4">
        <v>1566.2683846665434</v>
      </c>
      <c r="GN41" s="4">
        <v>1578.8619640888594</v>
      </c>
      <c r="GO41" s="76">
        <v>1585.139088096261</v>
      </c>
      <c r="GP41" s="4">
        <v>1642.9604688978445</v>
      </c>
      <c r="GQ41" s="4">
        <v>1653.3495379678197</v>
      </c>
      <c r="GR41" s="4">
        <v>1680.35488457976</v>
      </c>
      <c r="GS41" s="76">
        <v>1681.4133518367521</v>
      </c>
      <c r="GT41" s="510">
        <v>1727.6869988755193</v>
      </c>
      <c r="GU41" s="510">
        <v>1746.3888227050948</v>
      </c>
      <c r="GV41" s="510">
        <v>1783.3596273983064</v>
      </c>
      <c r="GW41" s="483">
        <v>1780.0812128020382</v>
      </c>
      <c r="GX41" s="708">
        <v>1818.5188287650042</v>
      </c>
      <c r="GY41" s="432">
        <v>1846.9205083460711</v>
      </c>
      <c r="GZ41" s="432">
        <v>1890.4430394215258</v>
      </c>
      <c r="HA41" s="515">
        <v>1873.7277542687962</v>
      </c>
      <c r="HB41" s="9"/>
      <c r="HC41" s="9"/>
      <c r="HD41" s="53"/>
      <c r="HE41" s="53"/>
      <c r="HF41" s="53"/>
      <c r="HG41" s="586"/>
      <c r="HI41" s="585"/>
    </row>
    <row r="42" spans="1:217" s="56" customFormat="1" ht="15.75" customHeight="1" x14ac:dyDescent="0.25">
      <c r="A42" s="3" t="s">
        <v>40</v>
      </c>
      <c r="B42" s="689">
        <v>22.909788063640168</v>
      </c>
      <c r="C42" s="4">
        <v>21.598730427965684</v>
      </c>
      <c r="D42" s="4">
        <v>18.044772860809953</v>
      </c>
      <c r="E42" s="506">
        <v>17.246708647584185</v>
      </c>
      <c r="F42" s="689">
        <v>22.163353866077959</v>
      </c>
      <c r="G42" s="4">
        <v>20.895012393971818</v>
      </c>
      <c r="H42" s="4">
        <v>17.456847930507877</v>
      </c>
      <c r="I42" s="506">
        <v>16.684785809442346</v>
      </c>
      <c r="J42" s="689">
        <v>22.278189896472142</v>
      </c>
      <c r="K42" s="4">
        <v>21.003276706893949</v>
      </c>
      <c r="L42" s="4">
        <v>17.547297919785116</v>
      </c>
      <c r="M42" s="4">
        <v>16.77123547684878</v>
      </c>
      <c r="N42" s="689">
        <v>22.335607911669236</v>
      </c>
      <c r="O42" s="4">
        <v>21.057408863355018</v>
      </c>
      <c r="P42" s="4">
        <v>17.592522914423739</v>
      </c>
      <c r="Q42" s="506">
        <v>16.814460310552001</v>
      </c>
      <c r="R42" s="689">
        <v>25.72327080829773</v>
      </c>
      <c r="S42" s="4">
        <v>24.251206094557961</v>
      </c>
      <c r="T42" s="4">
        <v>20.260797598102403</v>
      </c>
      <c r="U42" s="506">
        <v>19.364725499041892</v>
      </c>
      <c r="V42" s="689">
        <v>27.790319355393084</v>
      </c>
      <c r="W42" s="4">
        <v>26.199963727156369</v>
      </c>
      <c r="X42" s="4">
        <v>21.888897405092777</v>
      </c>
      <c r="Y42" s="4">
        <v>20.92081951235776</v>
      </c>
      <c r="Z42" s="689">
        <v>28.479335537758203</v>
      </c>
      <c r="AA42" s="4">
        <v>26.849549604689173</v>
      </c>
      <c r="AB42" s="4">
        <v>22.431597340756234</v>
      </c>
      <c r="AC42" s="506">
        <v>21.439517516796382</v>
      </c>
      <c r="AD42" s="689">
        <v>13.206143495331425</v>
      </c>
      <c r="AE42" s="4">
        <v>12.450395986045383</v>
      </c>
      <c r="AF42" s="4">
        <v>10.401748766882932</v>
      </c>
      <c r="AG42" s="506">
        <v>9.9417117517402573</v>
      </c>
      <c r="AH42" s="689">
        <v>39.905520561979742</v>
      </c>
      <c r="AI42" s="4">
        <v>37.621848740441486</v>
      </c>
      <c r="AJ42" s="4">
        <v>31.431371273841901</v>
      </c>
      <c r="AK42" s="4">
        <v>30.041259423736868</v>
      </c>
      <c r="AL42" s="689">
        <v>74.097948611848722</v>
      </c>
      <c r="AM42" s="4">
        <v>69.857547913006812</v>
      </c>
      <c r="AN42" s="4">
        <v>58.362855581140977</v>
      </c>
      <c r="AO42" s="506">
        <v>55.781647894003498</v>
      </c>
      <c r="AP42" s="689">
        <v>94.050708892838585</v>
      </c>
      <c r="AQ42" s="4">
        <v>88.668472283227558</v>
      </c>
      <c r="AR42" s="4">
        <v>74.078541218061929</v>
      </c>
      <c r="AS42" s="506">
        <v>70.802277605871922</v>
      </c>
      <c r="AT42" s="689">
        <v>97.26611774387581</v>
      </c>
      <c r="AU42" s="4">
        <v>91.699873045047298</v>
      </c>
      <c r="AV42" s="4">
        <v>76.611140917824727</v>
      </c>
      <c r="AW42" s="4">
        <v>73.222868293252162</v>
      </c>
      <c r="AX42" s="689">
        <v>87.217965084384502</v>
      </c>
      <c r="AY42" s="4">
        <v>82.226745664360593</v>
      </c>
      <c r="AZ42" s="4">
        <v>68.696766856065977</v>
      </c>
      <c r="BA42" s="506">
        <v>65.658522395188925</v>
      </c>
      <c r="BB42" s="689">
        <v>119.68785267834068</v>
      </c>
      <c r="BC42" s="4">
        <v>112.83848014309392</v>
      </c>
      <c r="BD42" s="4">
        <v>94.271501324206383</v>
      </c>
      <c r="BE42" s="506">
        <v>90.102165854358987</v>
      </c>
      <c r="BF42" s="689">
        <v>270.56319524887152</v>
      </c>
      <c r="BG42" s="4">
        <v>255.07968479132626</v>
      </c>
      <c r="BH42" s="4">
        <v>213.10766337945398</v>
      </c>
      <c r="BI42" s="4">
        <v>203.68257385246551</v>
      </c>
      <c r="BJ42" s="689">
        <v>453.90089373606077</v>
      </c>
      <c r="BK42" s="4">
        <v>427.92552325602588</v>
      </c>
      <c r="BL42" s="4">
        <v>357.51262761723018</v>
      </c>
      <c r="BM42" s="506">
        <v>341.70095539068296</v>
      </c>
      <c r="BN42" s="689">
        <v>473.2450230559615</v>
      </c>
      <c r="BO42" s="4">
        <v>446.16264676775938</v>
      </c>
      <c r="BP42" s="4">
        <v>372.7489283109818</v>
      </c>
      <c r="BQ42" s="506">
        <v>356.26340186529734</v>
      </c>
      <c r="BR42" s="689">
        <v>481.33522139723186</v>
      </c>
      <c r="BS42" s="4">
        <v>453.78986761312365</v>
      </c>
      <c r="BT42" s="4">
        <v>379.12113005556353</v>
      </c>
      <c r="BU42" s="4">
        <v>362.35378093408076</v>
      </c>
      <c r="BV42" s="689">
        <v>496.47922290546518</v>
      </c>
      <c r="BW42" s="4">
        <v>468.06722387973002</v>
      </c>
      <c r="BX42" s="4">
        <v>391.04922239149994</v>
      </c>
      <c r="BY42" s="506">
        <v>373.75433082330466</v>
      </c>
      <c r="BZ42" s="689">
        <v>452.54008677588968</v>
      </c>
      <c r="CA42" s="4">
        <v>426.6425911478986</v>
      </c>
      <c r="CB42" s="4">
        <v>356.44079524429486</v>
      </c>
      <c r="CC42" s="506">
        <v>340.6765268319167</v>
      </c>
      <c r="CD42" s="689">
        <v>481.92949785452186</v>
      </c>
      <c r="CE42" s="4">
        <v>454.35013543249573</v>
      </c>
      <c r="CF42" s="4">
        <v>379.58920875007328</v>
      </c>
      <c r="CG42" s="4">
        <v>362.80115796290914</v>
      </c>
      <c r="CH42" s="358">
        <v>590.10790938660523</v>
      </c>
      <c r="CI42" s="4">
        <v>556.33782481296873</v>
      </c>
      <c r="CJ42" s="4">
        <v>464.795359898968</v>
      </c>
      <c r="CK42" s="76">
        <v>444.23890590145794</v>
      </c>
      <c r="CL42" s="4">
        <v>603.88823303390757</v>
      </c>
      <c r="CM42" s="4">
        <v>569.3295423636248</v>
      </c>
      <c r="CN42" s="4">
        <v>475.64935861223717</v>
      </c>
      <c r="CO42" s="4">
        <v>454.61286599023038</v>
      </c>
      <c r="CP42" s="358">
        <v>617.66855668120991</v>
      </c>
      <c r="CQ42" s="4">
        <v>582.32125991428086</v>
      </c>
      <c r="CR42" s="4">
        <v>486.50335732550627</v>
      </c>
      <c r="CS42" s="506">
        <v>464.98682607900281</v>
      </c>
      <c r="CT42" s="358">
        <v>631.44888032851225</v>
      </c>
      <c r="CU42" s="4">
        <v>595.31297746493692</v>
      </c>
      <c r="CV42" s="4">
        <v>497.35735603877544</v>
      </c>
      <c r="CW42" s="76">
        <v>475.3607861677753</v>
      </c>
      <c r="CX42" s="4">
        <v>645.22633307505464</v>
      </c>
      <c r="CY42" s="4">
        <v>608.30198840776984</v>
      </c>
      <c r="CZ42" s="4">
        <v>508.20909350231261</v>
      </c>
      <c r="DA42" s="4">
        <v>485.73258501486254</v>
      </c>
      <c r="DB42" s="358">
        <v>659.00665672235709</v>
      </c>
      <c r="DC42" s="4">
        <v>621.2937059584259</v>
      </c>
      <c r="DD42" s="4">
        <v>519.06309221558172</v>
      </c>
      <c r="DE42" s="506">
        <v>496.10654510363497</v>
      </c>
      <c r="DF42" s="358">
        <v>672.78698036965943</v>
      </c>
      <c r="DG42" s="4">
        <v>634.28542350908197</v>
      </c>
      <c r="DH42" s="4">
        <v>529.91709092885094</v>
      </c>
      <c r="DI42" s="76">
        <v>506.48050519240741</v>
      </c>
      <c r="DJ42" s="4">
        <v>686.56730401696177</v>
      </c>
      <c r="DK42" s="4">
        <v>647.27714105973803</v>
      </c>
      <c r="DL42" s="4">
        <v>540.77108964212005</v>
      </c>
      <c r="DM42" s="4">
        <v>516.85446528117984</v>
      </c>
      <c r="DN42" s="358">
        <v>700.34475676350428</v>
      </c>
      <c r="DO42" s="4">
        <v>660.26615200257106</v>
      </c>
      <c r="DP42" s="4">
        <v>551.62282710565728</v>
      </c>
      <c r="DQ42" s="506">
        <v>527.22626412826719</v>
      </c>
      <c r="DR42" s="358">
        <v>714.12508041080673</v>
      </c>
      <c r="DS42" s="4">
        <v>673.25786955322712</v>
      </c>
      <c r="DT42" s="4">
        <v>562.4768258189265</v>
      </c>
      <c r="DU42" s="76">
        <v>537.60022421703957</v>
      </c>
      <c r="DV42" s="4">
        <v>721.69277481378356</v>
      </c>
      <c r="DW42" s="4">
        <v>680.39248777479577</v>
      </c>
      <c r="DX42" s="4">
        <v>568.43748011229684</v>
      </c>
      <c r="DY42" s="4">
        <v>543.29725729912388</v>
      </c>
      <c r="DZ42" s="358">
        <v>742.45225820829262</v>
      </c>
      <c r="EA42" s="4">
        <v>699.9639689432945</v>
      </c>
      <c r="EB42" s="4">
        <v>584.78857692389033</v>
      </c>
      <c r="EC42" s="506">
        <v>558.92519592452243</v>
      </c>
      <c r="ED42" s="358">
        <v>763.94095039580475</v>
      </c>
      <c r="EE42" s="4">
        <v>720.22292849884877</v>
      </c>
      <c r="EF42" s="4">
        <v>601.71403116739441</v>
      </c>
      <c r="EG42" s="76">
        <v>575.10208993795197</v>
      </c>
      <c r="EH42" s="4">
        <v>774.84750238249251</v>
      </c>
      <c r="EI42" s="4">
        <v>730.50533161862836</v>
      </c>
      <c r="EJ42" s="4">
        <v>610.30451889900053</v>
      </c>
      <c r="EK42" s="4">
        <v>583.31264709987829</v>
      </c>
      <c r="EL42" s="358">
        <v>774.39390006243548</v>
      </c>
      <c r="EM42" s="4">
        <v>730.07768758258601</v>
      </c>
      <c r="EN42" s="4">
        <v>609.94724144135546</v>
      </c>
      <c r="EO42" s="506">
        <v>582.97117091362293</v>
      </c>
      <c r="EP42" s="358">
        <v>796.80415139386093</v>
      </c>
      <c r="EQ42" s="4">
        <v>751.20546824934036</v>
      </c>
      <c r="ER42" s="4">
        <v>627.59855684880938</v>
      </c>
      <c r="ES42" s="76">
        <v>599.84182350798903</v>
      </c>
      <c r="ET42" s="4">
        <v>810.58447504116327</v>
      </c>
      <c r="EU42" s="4">
        <v>764.19718579999642</v>
      </c>
      <c r="EV42" s="4">
        <v>638.45255556207849</v>
      </c>
      <c r="EW42" s="4">
        <v>610.21578359676153</v>
      </c>
      <c r="EX42" s="358">
        <v>824.36479868846561</v>
      </c>
      <c r="EY42" s="4">
        <v>777.18890335065248</v>
      </c>
      <c r="EZ42" s="4">
        <v>649.30655427534759</v>
      </c>
      <c r="FA42" s="506">
        <v>620.5897436855339</v>
      </c>
      <c r="FB42" s="358">
        <v>838.14225143500823</v>
      </c>
      <c r="FC42" s="4">
        <v>790.17791429348551</v>
      </c>
      <c r="FD42" s="4">
        <v>660.15829173888494</v>
      </c>
      <c r="FE42" s="76">
        <v>630.96154253262125</v>
      </c>
      <c r="FF42" s="4">
        <v>851.92257508231057</v>
      </c>
      <c r="FG42" s="4">
        <v>803.16963184414158</v>
      </c>
      <c r="FH42" s="4">
        <v>671.01229045215405</v>
      </c>
      <c r="FI42" s="4">
        <v>641.33550262139374</v>
      </c>
      <c r="FJ42" s="358">
        <v>865.70289872961291</v>
      </c>
      <c r="FK42" s="4">
        <v>816.16134939479764</v>
      </c>
      <c r="FL42" s="4">
        <v>681.86628916542315</v>
      </c>
      <c r="FM42" s="506">
        <v>651.70946271016612</v>
      </c>
      <c r="FN42" s="358">
        <v>1022.4138876070393</v>
      </c>
      <c r="FO42" s="4">
        <v>963.90424402398753</v>
      </c>
      <c r="FP42" s="4">
        <v>805.29886703261275</v>
      </c>
      <c r="FQ42" s="76">
        <v>769.68300133636046</v>
      </c>
      <c r="FR42" s="4">
        <v>1022.4138876070393</v>
      </c>
      <c r="FS42" s="4">
        <v>963.90424402398753</v>
      </c>
      <c r="FT42" s="4">
        <v>805.29886703261275</v>
      </c>
      <c r="FU42" s="4">
        <v>769.68300133636046</v>
      </c>
      <c r="FV42" s="358">
        <v>986.92</v>
      </c>
      <c r="FW42" s="4">
        <v>986.92</v>
      </c>
      <c r="FX42" s="4">
        <v>986.92</v>
      </c>
      <c r="FY42" s="506">
        <v>986.92</v>
      </c>
      <c r="FZ42" s="358">
        <v>1026.395257144821</v>
      </c>
      <c r="GA42" s="4">
        <v>1026.395257144821</v>
      </c>
      <c r="GB42" s="4">
        <v>1026.395257144821</v>
      </c>
      <c r="GC42" s="76">
        <v>1026.395257144821</v>
      </c>
      <c r="GD42" s="4">
        <v>1071.7295108527592</v>
      </c>
      <c r="GE42" s="4">
        <v>1071.909927584381</v>
      </c>
      <c r="GF42" s="4">
        <v>1072.3251166772479</v>
      </c>
      <c r="GG42" s="4">
        <v>1072.3748807149746</v>
      </c>
      <c r="GH42" s="358">
        <v>1119.8499999999999</v>
      </c>
      <c r="GI42" s="4">
        <v>1119.8499999999999</v>
      </c>
      <c r="GJ42" s="4">
        <v>1119.8499999999999</v>
      </c>
      <c r="GK42" s="506">
        <v>1119.8499999999999</v>
      </c>
      <c r="GL42" s="358">
        <v>1160.2158879914959</v>
      </c>
      <c r="GM42" s="4">
        <v>1164.8941778624294</v>
      </c>
      <c r="GN42" s="4">
        <v>1174.2507576042963</v>
      </c>
      <c r="GO42" s="76">
        <v>1178.9290474752297</v>
      </c>
      <c r="GP42" s="4">
        <v>1204.2090086171465</v>
      </c>
      <c r="GQ42" s="4">
        <v>1211.420133752483</v>
      </c>
      <c r="GR42" s="4">
        <v>1231.554194575386</v>
      </c>
      <c r="GS42" s="76">
        <v>1237.6397140394961</v>
      </c>
      <c r="GT42" s="510">
        <v>1246.1154821170232</v>
      </c>
      <c r="GU42" s="510">
        <v>1259.8769391025824</v>
      </c>
      <c r="GV42" s="510">
        <v>1288.2056875258538</v>
      </c>
      <c r="GW42" s="483">
        <v>1295.5612526565444</v>
      </c>
      <c r="GX42" s="708">
        <v>1289.8541596235109</v>
      </c>
      <c r="GY42" s="430">
        <v>1311.0280034011539</v>
      </c>
      <c r="GZ42" s="430">
        <v>1345.9162555059463</v>
      </c>
      <c r="HA42" s="512">
        <v>1350.6226058944476</v>
      </c>
      <c r="HB42" s="9"/>
      <c r="HC42" s="9"/>
      <c r="HD42" s="53"/>
      <c r="HE42" s="53"/>
      <c r="HF42" s="53"/>
      <c r="HG42" s="586"/>
      <c r="HI42" s="585"/>
    </row>
    <row r="43" spans="1:217" s="56" customFormat="1" ht="15.75" customHeight="1" x14ac:dyDescent="0.25">
      <c r="A43" s="3" t="s">
        <v>41</v>
      </c>
      <c r="B43" s="689">
        <v>18.437176041050165</v>
      </c>
      <c r="C43" s="4">
        <v>17.398716046740184</v>
      </c>
      <c r="D43" s="4">
        <v>14.511255521705932</v>
      </c>
      <c r="E43" s="506">
        <v>13.852852390503717</v>
      </c>
      <c r="F43" s="689">
        <v>20.160276605634294</v>
      </c>
      <c r="G43" s="4">
        <v>19.024764275407492</v>
      </c>
      <c r="H43" s="4">
        <v>15.867447626538262</v>
      </c>
      <c r="I43" s="506">
        <v>15.147511492419952</v>
      </c>
      <c r="J43" s="689">
        <v>22.342870654107518</v>
      </c>
      <c r="K43" s="4">
        <v>21.084425365052745</v>
      </c>
      <c r="L43" s="4">
        <v>17.585290959325878</v>
      </c>
      <c r="M43" s="4">
        <v>16.787413021513849</v>
      </c>
      <c r="N43" s="689">
        <v>23.77878779126096</v>
      </c>
      <c r="O43" s="4">
        <v>22.439465555608834</v>
      </c>
      <c r="P43" s="4">
        <v>18.715451046686155</v>
      </c>
      <c r="Q43" s="506">
        <v>17.866295606444044</v>
      </c>
      <c r="R43" s="689">
        <v>26.822932122026252</v>
      </c>
      <c r="S43" s="4">
        <v>25.312150759587745</v>
      </c>
      <c r="T43" s="4">
        <v>21.111390431889941</v>
      </c>
      <c r="U43" s="506">
        <v>20.153526686496061</v>
      </c>
      <c r="V43" s="689">
        <v>27.856792460776727</v>
      </c>
      <c r="W43" s="4">
        <v>26.287779696788128</v>
      </c>
      <c r="X43" s="4">
        <v>21.925105694789337</v>
      </c>
      <c r="Y43" s="4">
        <v>20.930322147645803</v>
      </c>
      <c r="Z43" s="689">
        <v>31.819923759320222</v>
      </c>
      <c r="AA43" s="4">
        <v>30.027690622722933</v>
      </c>
      <c r="AB43" s="4">
        <v>25.044347535903693</v>
      </c>
      <c r="AC43" s="506">
        <v>23.908038082053142</v>
      </c>
      <c r="AD43" s="689">
        <v>25.789071783275773</v>
      </c>
      <c r="AE43" s="4">
        <v>24.336521822387361</v>
      </c>
      <c r="AF43" s="4">
        <v>20.297675168990541</v>
      </c>
      <c r="AG43" s="506">
        <v>19.376731225346319</v>
      </c>
      <c r="AH43" s="689">
        <v>26.363438638137151</v>
      </c>
      <c r="AI43" s="4">
        <v>24.878537898609796</v>
      </c>
      <c r="AJ43" s="4">
        <v>20.749739203934649</v>
      </c>
      <c r="AK43" s="4">
        <v>19.808284259318398</v>
      </c>
      <c r="AL43" s="689">
        <v>20.705925117752596</v>
      </c>
      <c r="AM43" s="4">
        <v>19.539679547818803</v>
      </c>
      <c r="AN43" s="4">
        <v>16.296908459735164</v>
      </c>
      <c r="AO43" s="506">
        <v>15.557486874693424</v>
      </c>
      <c r="AP43" s="689">
        <v>38.224114191024562</v>
      </c>
      <c r="AQ43" s="4">
        <v>36.071169872603093</v>
      </c>
      <c r="AR43" s="4">
        <v>30.084861525530521</v>
      </c>
      <c r="AS43" s="506">
        <v>28.719854410841815</v>
      </c>
      <c r="AT43" s="689">
        <v>43.967782739638317</v>
      </c>
      <c r="AU43" s="4">
        <v>41.491330634827449</v>
      </c>
      <c r="AV43" s="4">
        <v>34.605501874971623</v>
      </c>
      <c r="AW43" s="4">
        <v>33.035384750562599</v>
      </c>
      <c r="AX43" s="689">
        <v>44.85805136467345</v>
      </c>
      <c r="AY43" s="4">
        <v>42.331455552972223</v>
      </c>
      <c r="AZ43" s="4">
        <v>35.30620112913499</v>
      </c>
      <c r="BA43" s="506">
        <v>33.704291953219318</v>
      </c>
      <c r="BB43" s="689">
        <v>46.092940102625413</v>
      </c>
      <c r="BC43" s="4">
        <v>43.496790116850462</v>
      </c>
      <c r="BD43" s="4">
        <v>36.278138804264827</v>
      </c>
      <c r="BE43" s="506">
        <v>34.63213097625929</v>
      </c>
      <c r="BF43" s="689">
        <v>0</v>
      </c>
      <c r="BG43" s="4">
        <v>0</v>
      </c>
      <c r="BH43" s="4">
        <v>0</v>
      </c>
      <c r="BI43" s="4">
        <v>0</v>
      </c>
      <c r="BJ43" s="689">
        <v>0</v>
      </c>
      <c r="BK43" s="4">
        <v>0</v>
      </c>
      <c r="BL43" s="4">
        <v>0</v>
      </c>
      <c r="BM43" s="506">
        <v>0</v>
      </c>
      <c r="BN43" s="689">
        <v>0</v>
      </c>
      <c r="BO43" s="4">
        <v>0</v>
      </c>
      <c r="BP43" s="4">
        <v>0</v>
      </c>
      <c r="BQ43" s="506">
        <v>0</v>
      </c>
      <c r="BR43" s="689">
        <v>0</v>
      </c>
      <c r="BS43" s="4">
        <v>0</v>
      </c>
      <c r="BT43" s="4">
        <v>0</v>
      </c>
      <c r="BU43" s="4">
        <v>0</v>
      </c>
      <c r="BV43" s="689">
        <v>0</v>
      </c>
      <c r="BW43" s="4">
        <v>0</v>
      </c>
      <c r="BX43" s="4">
        <v>0</v>
      </c>
      <c r="BY43" s="506">
        <v>0</v>
      </c>
      <c r="BZ43" s="689">
        <v>0</v>
      </c>
      <c r="CA43" s="4">
        <v>0</v>
      </c>
      <c r="CB43" s="4">
        <v>0</v>
      </c>
      <c r="CC43" s="506">
        <v>0</v>
      </c>
      <c r="CD43" s="689">
        <v>0</v>
      </c>
      <c r="CE43" s="4">
        <v>0</v>
      </c>
      <c r="CF43" s="4">
        <v>0</v>
      </c>
      <c r="CG43" s="4">
        <v>0</v>
      </c>
      <c r="CH43" s="358">
        <v>133.45413872704069</v>
      </c>
      <c r="CI43" s="4">
        <v>125.93743531028292</v>
      </c>
      <c r="CJ43" s="4">
        <v>105.03707851926396</v>
      </c>
      <c r="CK43" s="76">
        <v>100.27134744341241</v>
      </c>
      <c r="CL43" s="4">
        <v>136.57295074893796</v>
      </c>
      <c r="CM43" s="4">
        <v>128.88058260417074</v>
      </c>
      <c r="CN43" s="4">
        <v>107.49178622901049</v>
      </c>
      <c r="CO43" s="4">
        <v>102.61468041788081</v>
      </c>
      <c r="CP43" s="358">
        <v>139.68889093656091</v>
      </c>
      <c r="CQ43" s="4">
        <v>131.82101981767747</v>
      </c>
      <c r="CR43" s="4">
        <v>109.94423361858229</v>
      </c>
      <c r="CS43" s="506">
        <v>104.95585562717933</v>
      </c>
      <c r="CT43" s="358">
        <v>142.80483112418386</v>
      </c>
      <c r="CU43" s="4">
        <v>134.76145703118416</v>
      </c>
      <c r="CV43" s="4">
        <v>112.39668100815408</v>
      </c>
      <c r="CW43" s="76">
        <v>107.29703083647784</v>
      </c>
      <c r="CX43" s="4">
        <v>145.92077131180685</v>
      </c>
      <c r="CY43" s="4">
        <v>137.70189424469089</v>
      </c>
      <c r="CZ43" s="4">
        <v>114.84912839772588</v>
      </c>
      <c r="DA43" s="4">
        <v>109.63820604577639</v>
      </c>
      <c r="DB43" s="358">
        <v>149.03671149942983</v>
      </c>
      <c r="DC43" s="4">
        <v>140.64233145819762</v>
      </c>
      <c r="DD43" s="4">
        <v>117.30157578729768</v>
      </c>
      <c r="DE43" s="506">
        <v>111.97938125507491</v>
      </c>
      <c r="DF43" s="358">
        <v>152.15265168705275</v>
      </c>
      <c r="DG43" s="4">
        <v>143.58276867170429</v>
      </c>
      <c r="DH43" s="4">
        <v>119.75402317686945</v>
      </c>
      <c r="DI43" s="76">
        <v>114.32055646437341</v>
      </c>
      <c r="DJ43" s="4">
        <v>155.26859187467574</v>
      </c>
      <c r="DK43" s="4">
        <v>146.52320588521101</v>
      </c>
      <c r="DL43" s="4">
        <v>122.20647056644125</v>
      </c>
      <c r="DM43" s="4">
        <v>116.66173167367195</v>
      </c>
      <c r="DN43" s="358">
        <v>158.38740389657301</v>
      </c>
      <c r="DO43" s="4">
        <v>149.46635317909886</v>
      </c>
      <c r="DP43" s="4">
        <v>124.66117827618777</v>
      </c>
      <c r="DQ43" s="506">
        <v>119.00506464814033</v>
      </c>
      <c r="DR43" s="358">
        <v>161.50334408419596</v>
      </c>
      <c r="DS43" s="4">
        <v>152.40679039260556</v>
      </c>
      <c r="DT43" s="4">
        <v>127.11362566575957</v>
      </c>
      <c r="DU43" s="76">
        <v>121.34623985743886</v>
      </c>
      <c r="DV43" s="4">
        <v>163.21495731168287</v>
      </c>
      <c r="DW43" s="4">
        <v>154.02199829974845</v>
      </c>
      <c r="DX43" s="4">
        <v>128.46077648989302</v>
      </c>
      <c r="DY43" s="4">
        <v>122.63226789867566</v>
      </c>
      <c r="DZ43" s="358">
        <v>167.90753451590029</v>
      </c>
      <c r="EA43" s="4">
        <v>158.45026964248572</v>
      </c>
      <c r="EB43" s="4">
        <v>132.15413965538639</v>
      </c>
      <c r="EC43" s="506">
        <v>126.15805618622753</v>
      </c>
      <c r="ED43" s="358">
        <v>172.76954994230186</v>
      </c>
      <c r="EE43" s="4">
        <v>163.03843572770865</v>
      </c>
      <c r="EF43" s="4">
        <v>135.98086171118831</v>
      </c>
      <c r="EG43" s="76">
        <v>129.81115261880117</v>
      </c>
      <c r="EH43" s="4">
        <v>175.23358374965713</v>
      </c>
      <c r="EI43" s="4">
        <v>165.36368469470287</v>
      </c>
      <c r="EJ43" s="4">
        <v>137.9202164210985</v>
      </c>
      <c r="EK43" s="4">
        <v>131.66251513454139</v>
      </c>
      <c r="EL43" s="358">
        <v>175.13306955005643</v>
      </c>
      <c r="EM43" s="4">
        <v>165.26883188136398</v>
      </c>
      <c r="EN43" s="4">
        <v>137.84110521498332</v>
      </c>
      <c r="EO43" s="506">
        <v>131.58699335359628</v>
      </c>
      <c r="EP43" s="358">
        <v>180.20185704420805</v>
      </c>
      <c r="EQ43" s="4">
        <v>170.05212375402695</v>
      </c>
      <c r="ER43" s="4">
        <v>141.83057032336509</v>
      </c>
      <c r="ES43" s="76">
        <v>135.39544887839989</v>
      </c>
      <c r="ET43" s="4">
        <v>183.31779723183104</v>
      </c>
      <c r="EU43" s="4">
        <v>172.99256096753368</v>
      </c>
      <c r="EV43" s="4">
        <v>144.2830177129369</v>
      </c>
      <c r="EW43" s="4">
        <v>137.7366240876984</v>
      </c>
      <c r="EX43" s="358">
        <v>186.43373741945396</v>
      </c>
      <c r="EY43" s="4">
        <v>175.93299818104038</v>
      </c>
      <c r="EZ43" s="4">
        <v>146.73546510250867</v>
      </c>
      <c r="FA43" s="506">
        <v>140.07779929699691</v>
      </c>
      <c r="FB43" s="358">
        <v>189.54967760707694</v>
      </c>
      <c r="FC43" s="4">
        <v>178.8734353945471</v>
      </c>
      <c r="FD43" s="4">
        <v>149.18791249208047</v>
      </c>
      <c r="FE43" s="76">
        <v>142.41897450629546</v>
      </c>
      <c r="FF43" s="4">
        <v>192.6656177946999</v>
      </c>
      <c r="FG43" s="4">
        <v>181.8138726080538</v>
      </c>
      <c r="FH43" s="4">
        <v>151.64035988165227</v>
      </c>
      <c r="FI43" s="4">
        <v>144.76014971559397</v>
      </c>
      <c r="FJ43" s="358">
        <v>195.78155798232288</v>
      </c>
      <c r="FK43" s="4">
        <v>184.75430982156053</v>
      </c>
      <c r="FL43" s="4">
        <v>154.09280727122407</v>
      </c>
      <c r="FM43" s="506">
        <v>147.10132492489251</v>
      </c>
      <c r="FN43" s="358">
        <v>211.18320519543067</v>
      </c>
      <c r="FO43" s="4">
        <v>199.28847090546515</v>
      </c>
      <c r="FP43" s="4">
        <v>166.21490436825039</v>
      </c>
      <c r="FQ43" s="76">
        <v>158.67341953085378</v>
      </c>
      <c r="FR43" s="4">
        <v>226.03920389642016</v>
      </c>
      <c r="FS43" s="4">
        <v>213.30771671695845</v>
      </c>
      <c r="FT43" s="4">
        <v>177.90754063207979</v>
      </c>
      <c r="FU43" s="4">
        <v>169.8355387545416</v>
      </c>
      <c r="FV43" s="358">
        <v>218.12</v>
      </c>
      <c r="FW43" s="4">
        <v>218.12</v>
      </c>
      <c r="FX43" s="4">
        <v>218.12</v>
      </c>
      <c r="FY43" s="506">
        <v>218.12</v>
      </c>
      <c r="FZ43" s="358">
        <v>241.13257236902805</v>
      </c>
      <c r="GA43" s="4">
        <v>241.13257236902805</v>
      </c>
      <c r="GB43" s="4">
        <v>241.13257236902805</v>
      </c>
      <c r="GC43" s="76">
        <v>241.13257236902805</v>
      </c>
      <c r="GD43" s="4">
        <v>267.10520287146841</v>
      </c>
      <c r="GE43" s="4">
        <v>267.10520287146841</v>
      </c>
      <c r="GF43" s="4">
        <v>267.10520287146841</v>
      </c>
      <c r="GG43" s="4">
        <v>267.10520287146841</v>
      </c>
      <c r="GH43" s="358">
        <v>295.89</v>
      </c>
      <c r="GI43" s="4">
        <v>295.89</v>
      </c>
      <c r="GJ43" s="4">
        <v>295.89</v>
      </c>
      <c r="GK43" s="506">
        <v>295.89</v>
      </c>
      <c r="GL43" s="358">
        <v>325.12652496966712</v>
      </c>
      <c r="GM43" s="4">
        <v>326.45068235593016</v>
      </c>
      <c r="GN43" s="4">
        <v>329.08588665928528</v>
      </c>
      <c r="GO43" s="76">
        <v>330.38382310720641</v>
      </c>
      <c r="GP43" s="4">
        <v>356.39046712608638</v>
      </c>
      <c r="GQ43" s="4">
        <v>359.85817553479603</v>
      </c>
      <c r="GR43" s="4">
        <v>365.18660842580886</v>
      </c>
      <c r="GS43" s="76">
        <v>360.81217321538014</v>
      </c>
      <c r="GT43" s="510">
        <v>390.71086911032853</v>
      </c>
      <c r="GU43" s="510">
        <v>396.63568107445224</v>
      </c>
      <c r="GV43" s="510">
        <v>402.61823578945427</v>
      </c>
      <c r="GW43" s="483">
        <v>393.82648706458741</v>
      </c>
      <c r="GX43" s="708">
        <v>428.33632224174841</v>
      </c>
      <c r="GY43" s="430">
        <v>437.37018711228905</v>
      </c>
      <c r="GZ43" s="430">
        <v>442.71911432633425</v>
      </c>
      <c r="HA43" s="512">
        <v>424.82063159657042</v>
      </c>
      <c r="HB43" s="9"/>
      <c r="HC43" s="9"/>
      <c r="HD43" s="53"/>
      <c r="HE43" s="53"/>
      <c r="HF43" s="53"/>
      <c r="HG43" s="586"/>
      <c r="HI43" s="585"/>
    </row>
    <row r="44" spans="1:217" s="56" customFormat="1" ht="15.75" customHeight="1" x14ac:dyDescent="0.25">
      <c r="A44" s="3" t="s">
        <v>42</v>
      </c>
      <c r="B44" s="689">
        <v>3.618393228106215</v>
      </c>
      <c r="C44" s="4">
        <v>3.4143369984997731</v>
      </c>
      <c r="D44" s="4">
        <v>2.8480870196088395</v>
      </c>
      <c r="E44" s="506">
        <v>2.7191827537851725</v>
      </c>
      <c r="F44" s="689">
        <v>4.0778717332625591</v>
      </c>
      <c r="G44" s="4">
        <v>3.8479036014838712</v>
      </c>
      <c r="H44" s="4">
        <v>3.2097488633686924</v>
      </c>
      <c r="I44" s="506">
        <v>3.0644758018848766</v>
      </c>
      <c r="J44" s="689">
        <v>4.8245243041416206</v>
      </c>
      <c r="K44" s="4">
        <v>4.5524493313330314</v>
      </c>
      <c r="L44" s="4">
        <v>3.7974493594784531</v>
      </c>
      <c r="M44" s="4">
        <v>3.6255770050468965</v>
      </c>
      <c r="N44" s="689">
        <v>5.1116983698643361</v>
      </c>
      <c r="O44" s="4">
        <v>4.8234284581980926</v>
      </c>
      <c r="P44" s="4">
        <v>4.0234880118283609</v>
      </c>
      <c r="Q44" s="506">
        <v>3.8413851601092119</v>
      </c>
      <c r="R44" s="689">
        <v>5.8009161275988523</v>
      </c>
      <c r="S44" s="4">
        <v>5.4737783626742393</v>
      </c>
      <c r="T44" s="4">
        <v>4.5659807774681394</v>
      </c>
      <c r="U44" s="506">
        <v>4.3593247322587683</v>
      </c>
      <c r="V44" s="689">
        <v>6.4901338853333703</v>
      </c>
      <c r="W44" s="4">
        <v>6.1241282671503869</v>
      </c>
      <c r="X44" s="4">
        <v>5.1084735431079196</v>
      </c>
      <c r="Y44" s="4">
        <v>4.8772643044083255</v>
      </c>
      <c r="Z44" s="689">
        <v>7.5239605219351455</v>
      </c>
      <c r="AA44" s="4">
        <v>7.0996531238646075</v>
      </c>
      <c r="AB44" s="4">
        <v>5.9222126915675872</v>
      </c>
      <c r="AC44" s="506">
        <v>5.65417366263266</v>
      </c>
      <c r="AD44" s="689">
        <v>5.7434813144543098</v>
      </c>
      <c r="AE44" s="4">
        <v>5.4195825373012276</v>
      </c>
      <c r="AF44" s="4">
        <v>4.5207730469981584</v>
      </c>
      <c r="AG44" s="506">
        <v>4.3161631012463051</v>
      </c>
      <c r="AH44" s="689">
        <v>5.4563072487315942</v>
      </c>
      <c r="AI44" s="4">
        <v>5.1486034104361664</v>
      </c>
      <c r="AJ44" s="4">
        <v>4.2947343946482501</v>
      </c>
      <c r="AK44" s="4">
        <v>4.1003549461839901</v>
      </c>
      <c r="AL44" s="689">
        <v>6.6337209181947276</v>
      </c>
      <c r="AM44" s="4">
        <v>6.2596178305829184</v>
      </c>
      <c r="AN44" s="4">
        <v>5.2214928692828728</v>
      </c>
      <c r="AO44" s="506">
        <v>4.9851683819394825</v>
      </c>
      <c r="AP44" s="689">
        <v>11.343375596047261</v>
      </c>
      <c r="AQ44" s="4">
        <v>10.703675511169925</v>
      </c>
      <c r="AR44" s="4">
        <v>8.9285267678213618</v>
      </c>
      <c r="AS44" s="506">
        <v>8.5244221249614522</v>
      </c>
      <c r="AT44" s="689">
        <v>11.71670188148679</v>
      </c>
      <c r="AU44" s="4">
        <v>11.055948376094504</v>
      </c>
      <c r="AV44" s="4">
        <v>9.2223770158762424</v>
      </c>
      <c r="AW44" s="4">
        <v>8.8049727265424629</v>
      </c>
      <c r="AX44" s="689">
        <v>14.588442538713945</v>
      </c>
      <c r="AY44" s="4">
        <v>13.765739644745118</v>
      </c>
      <c r="AZ44" s="4">
        <v>11.482763539375322</v>
      </c>
      <c r="BA44" s="506">
        <v>10.963054277165615</v>
      </c>
      <c r="BB44" s="689">
        <v>17.460183195941099</v>
      </c>
      <c r="BC44" s="4">
        <v>16.47553091339573</v>
      </c>
      <c r="BD44" s="4">
        <v>13.743150062874401</v>
      </c>
      <c r="BE44" s="506">
        <v>13.121135827788768</v>
      </c>
      <c r="BF44" s="689">
        <v>0</v>
      </c>
      <c r="BG44" s="4">
        <v>0</v>
      </c>
      <c r="BH44" s="4">
        <v>0</v>
      </c>
      <c r="BI44" s="4">
        <v>0</v>
      </c>
      <c r="BJ44" s="689">
        <v>0</v>
      </c>
      <c r="BK44" s="4">
        <v>0</v>
      </c>
      <c r="BL44" s="4">
        <v>0</v>
      </c>
      <c r="BM44" s="506">
        <v>0</v>
      </c>
      <c r="BN44" s="689">
        <v>0</v>
      </c>
      <c r="BO44" s="4">
        <v>0</v>
      </c>
      <c r="BP44" s="4">
        <v>0</v>
      </c>
      <c r="BQ44" s="506">
        <v>0</v>
      </c>
      <c r="BR44" s="689">
        <v>0</v>
      </c>
      <c r="BS44" s="4">
        <v>0</v>
      </c>
      <c r="BT44" s="4">
        <v>0</v>
      </c>
      <c r="BU44" s="4">
        <v>0</v>
      </c>
      <c r="BV44" s="689">
        <v>0</v>
      </c>
      <c r="BW44" s="4">
        <v>0</v>
      </c>
      <c r="BX44" s="4">
        <v>0</v>
      </c>
      <c r="BY44" s="506">
        <v>0</v>
      </c>
      <c r="BZ44" s="689">
        <v>0</v>
      </c>
      <c r="CA44" s="4">
        <v>0</v>
      </c>
      <c r="CB44" s="4">
        <v>0</v>
      </c>
      <c r="CC44" s="506">
        <v>0</v>
      </c>
      <c r="CD44" s="689">
        <v>0</v>
      </c>
      <c r="CE44" s="4">
        <v>0</v>
      </c>
      <c r="CF44" s="4">
        <v>0</v>
      </c>
      <c r="CG44" s="4">
        <v>0</v>
      </c>
      <c r="CH44" s="358">
        <v>34.960570761083382</v>
      </c>
      <c r="CI44" s="4">
        <v>32.988998904552567</v>
      </c>
      <c r="CJ44" s="4">
        <v>27.517945537077789</v>
      </c>
      <c r="CK44" s="76">
        <v>26.272484797286261</v>
      </c>
      <c r="CL44" s="4">
        <v>35.776145107735893</v>
      </c>
      <c r="CM44" s="4">
        <v>33.758579624849347</v>
      </c>
      <c r="CN44" s="4">
        <v>28.159895309751526</v>
      </c>
      <c r="CO44" s="4">
        <v>26.885379957663236</v>
      </c>
      <c r="CP44" s="358">
        <v>36.591719454388404</v>
      </c>
      <c r="CQ44" s="4">
        <v>34.528160345146119</v>
      </c>
      <c r="CR44" s="4">
        <v>28.801845082425267</v>
      </c>
      <c r="CS44" s="506">
        <v>27.498275118040212</v>
      </c>
      <c r="CT44" s="358">
        <v>37.407293801040915</v>
      </c>
      <c r="CU44" s="4">
        <v>35.297741065442892</v>
      </c>
      <c r="CV44" s="4">
        <v>29.443794855099004</v>
      </c>
      <c r="CW44" s="76">
        <v>28.111170278417184</v>
      </c>
      <c r="CX44" s="4">
        <v>38.22573988835066</v>
      </c>
      <c r="CY44" s="4">
        <v>36.070031577008322</v>
      </c>
      <c r="CZ44" s="4">
        <v>30.088005014296247</v>
      </c>
      <c r="DA44" s="4">
        <v>28.726223520344789</v>
      </c>
      <c r="DB44" s="358">
        <v>39.041314235003163</v>
      </c>
      <c r="DC44" s="4">
        <v>36.839612297305088</v>
      </c>
      <c r="DD44" s="4">
        <v>30.72995478696998</v>
      </c>
      <c r="DE44" s="506">
        <v>29.339118680721757</v>
      </c>
      <c r="DF44" s="358">
        <v>39.856888581655681</v>
      </c>
      <c r="DG44" s="4">
        <v>37.609193017601868</v>
      </c>
      <c r="DH44" s="4">
        <v>31.371904559643717</v>
      </c>
      <c r="DI44" s="76">
        <v>29.952013841098733</v>
      </c>
      <c r="DJ44" s="4">
        <v>40.672462928308192</v>
      </c>
      <c r="DK44" s="4">
        <v>38.378773737898641</v>
      </c>
      <c r="DL44" s="4">
        <v>32.013854332317457</v>
      </c>
      <c r="DM44" s="4">
        <v>30.564909001475709</v>
      </c>
      <c r="DN44" s="358">
        <v>41.49090901561793</v>
      </c>
      <c r="DO44" s="4">
        <v>39.151064249464063</v>
      </c>
      <c r="DP44" s="4">
        <v>32.658064491514693</v>
      </c>
      <c r="DQ44" s="506">
        <v>31.179962243403306</v>
      </c>
      <c r="DR44" s="358">
        <v>42.306483362270441</v>
      </c>
      <c r="DS44" s="4">
        <v>39.920644969760836</v>
      </c>
      <c r="DT44" s="4">
        <v>33.300014264188434</v>
      </c>
      <c r="DU44" s="76">
        <v>31.792857403780282</v>
      </c>
      <c r="DV44" s="4">
        <v>42.754474904797881</v>
      </c>
      <c r="DW44" s="4">
        <v>40.343372407670337</v>
      </c>
      <c r="DX44" s="4">
        <v>33.652634561854292</v>
      </c>
      <c r="DY44" s="4">
        <v>32.129518125677492</v>
      </c>
      <c r="DZ44" s="358">
        <v>43.983579906091101</v>
      </c>
      <c r="EA44" s="4">
        <v>41.503163070652796</v>
      </c>
      <c r="EB44" s="4">
        <v>34.620079993911894</v>
      </c>
      <c r="EC44" s="506">
        <v>33.053177029344205</v>
      </c>
      <c r="ED44" s="358">
        <v>45.25863275789996</v>
      </c>
      <c r="EE44" s="4">
        <v>42.70631039393367</v>
      </c>
      <c r="EF44" s="4">
        <v>35.623691610345489</v>
      </c>
      <c r="EG44" s="76">
        <v>34.011365237820883</v>
      </c>
      <c r="EH44" s="4">
        <v>45.904774405776067</v>
      </c>
      <c r="EI44" s="4">
        <v>43.316013429380057</v>
      </c>
      <c r="EJ44" s="4">
        <v>36.132278578132777</v>
      </c>
      <c r="EK44" s="4">
        <v>34.496933586711094</v>
      </c>
      <c r="EL44" s="358">
        <v>45.876056999203797</v>
      </c>
      <c r="EM44" s="4">
        <v>43.288915516693557</v>
      </c>
      <c r="EN44" s="4">
        <v>36.109674712897792</v>
      </c>
      <c r="EO44" s="506">
        <v>34.475352771204861</v>
      </c>
      <c r="EP44" s="358">
        <v>47.205672923499968</v>
      </c>
      <c r="EQ44" s="4">
        <v>44.543548874078787</v>
      </c>
      <c r="ER44" s="4">
        <v>37.15623367327786</v>
      </c>
      <c r="ES44" s="76">
        <v>35.47454452914338</v>
      </c>
      <c r="ET44" s="4">
        <v>48.021247270152479</v>
      </c>
      <c r="EU44" s="4">
        <v>45.31312959437556</v>
      </c>
      <c r="EV44" s="4">
        <v>37.798183445951601</v>
      </c>
      <c r="EW44" s="4">
        <v>36.087439689520359</v>
      </c>
      <c r="EX44" s="358">
        <v>48.836821616804997</v>
      </c>
      <c r="EY44" s="4">
        <v>46.08271031467234</v>
      </c>
      <c r="EZ44" s="4">
        <v>38.440133218625341</v>
      </c>
      <c r="FA44" s="506">
        <v>36.700334849897338</v>
      </c>
      <c r="FB44" s="358">
        <v>49.652395963457508</v>
      </c>
      <c r="FC44" s="4">
        <v>46.852291034969113</v>
      </c>
      <c r="FD44" s="4">
        <v>39.082082991299082</v>
      </c>
      <c r="FE44" s="76">
        <v>37.31323001027431</v>
      </c>
      <c r="FF44" s="4">
        <v>50.470842050767246</v>
      </c>
      <c r="FG44" s="4">
        <v>47.624581546534536</v>
      </c>
      <c r="FH44" s="4">
        <v>39.726293150496318</v>
      </c>
      <c r="FI44" s="4">
        <v>37.928283252201908</v>
      </c>
      <c r="FJ44" s="358">
        <v>51.286416397419757</v>
      </c>
      <c r="FK44" s="4">
        <v>48.394162266831309</v>
      </c>
      <c r="FL44" s="4">
        <v>40.368242923170058</v>
      </c>
      <c r="FM44" s="506">
        <v>38.541178412578887</v>
      </c>
      <c r="FN44" s="358">
        <v>51.697075311403246</v>
      </c>
      <c r="FO44" s="4">
        <v>48.781662418248352</v>
      </c>
      <c r="FP44" s="4">
        <v>40.691478196030424</v>
      </c>
      <c r="FQ44" s="76">
        <v>38.849784074317995</v>
      </c>
      <c r="FR44" s="4">
        <v>52.753875873262828</v>
      </c>
      <c r="FS44" s="4">
        <v>49.778865605111768</v>
      </c>
      <c r="FT44" s="4">
        <v>41.523300436678085</v>
      </c>
      <c r="FU44" s="4">
        <v>39.643958084947315</v>
      </c>
      <c r="FV44" s="358">
        <v>50.91</v>
      </c>
      <c r="FW44" s="4">
        <v>50.91</v>
      </c>
      <c r="FX44" s="4">
        <v>50.91</v>
      </c>
      <c r="FY44" s="506">
        <v>50.91</v>
      </c>
      <c r="FZ44" s="358">
        <v>55.998265977650206</v>
      </c>
      <c r="GA44" s="4">
        <v>55.998265977650206</v>
      </c>
      <c r="GB44" s="4">
        <v>55.998265977650206</v>
      </c>
      <c r="GC44" s="76">
        <v>55.998265977650206</v>
      </c>
      <c r="GD44" s="4">
        <v>61.78288685314147</v>
      </c>
      <c r="GE44" s="4">
        <v>61.78288685314147</v>
      </c>
      <c r="GF44" s="4">
        <v>61.78288685314147</v>
      </c>
      <c r="GG44" s="4">
        <v>61.78288685314147</v>
      </c>
      <c r="GH44" s="358">
        <v>68.180000000000007</v>
      </c>
      <c r="GI44" s="4">
        <v>68.180000000000007</v>
      </c>
      <c r="GJ44" s="4">
        <v>68.180000000000007</v>
      </c>
      <c r="GK44" s="506">
        <v>68.180000000000007</v>
      </c>
      <c r="GL44" s="358">
        <v>74.622626759637143</v>
      </c>
      <c r="GM44" s="4">
        <v>74.923524448184068</v>
      </c>
      <c r="GN44" s="4">
        <v>75.525319825277919</v>
      </c>
      <c r="GO44" s="76">
        <v>75.826217513824844</v>
      </c>
      <c r="GP44" s="4">
        <v>82.360993154611521</v>
      </c>
      <c r="GQ44" s="4">
        <v>82.071228680540827</v>
      </c>
      <c r="GR44" s="4">
        <v>83.614081578565191</v>
      </c>
      <c r="GS44" s="76">
        <v>82.961464581875759</v>
      </c>
      <c r="GT44" s="510">
        <v>90.860647648167429</v>
      </c>
      <c r="GU44" s="510">
        <v>89.876202528060261</v>
      </c>
      <c r="GV44" s="510">
        <v>92.535704082998095</v>
      </c>
      <c r="GW44" s="483">
        <v>90.6934730809066</v>
      </c>
      <c r="GX44" s="708">
        <v>100.32834689974483</v>
      </c>
      <c r="GY44" s="430">
        <v>98.522317832628261</v>
      </c>
      <c r="GZ44" s="430">
        <v>101.80766958924519</v>
      </c>
      <c r="HA44" s="512">
        <v>98.284516777778478</v>
      </c>
      <c r="HB44" s="9"/>
      <c r="HC44" s="9"/>
      <c r="HD44" s="53"/>
      <c r="HE44" s="53"/>
      <c r="HF44" s="53"/>
      <c r="HG44" s="586"/>
      <c r="HI44" s="585"/>
    </row>
    <row r="45" spans="1:217" s="57" customFormat="1" ht="15.75" customHeight="1" x14ac:dyDescent="0.3">
      <c r="A45" s="3" t="s">
        <v>43</v>
      </c>
      <c r="B45" s="689">
        <v>14.794159665443098</v>
      </c>
      <c r="C45" s="4">
        <v>14.175303134540242</v>
      </c>
      <c r="D45" s="4">
        <v>12.00083846673955</v>
      </c>
      <c r="E45" s="506">
        <v>11.629698733277108</v>
      </c>
      <c r="F45" s="689">
        <v>16.367899193307789</v>
      </c>
      <c r="G45" s="4">
        <v>15.68414650851161</v>
      </c>
      <c r="H45" s="4">
        <v>13.279037748259372</v>
      </c>
      <c r="I45" s="506">
        <v>12.868916549921231</v>
      </c>
      <c r="J45" s="689">
        <v>16.424104176445812</v>
      </c>
      <c r="K45" s="4">
        <v>15.738033771867729</v>
      </c>
      <c r="L45" s="4">
        <v>13.324687722599364</v>
      </c>
      <c r="M45" s="4">
        <v>12.913174329087092</v>
      </c>
      <c r="N45" s="689">
        <v>16.312919120184024</v>
      </c>
      <c r="O45" s="4">
        <v>15.630554532343549</v>
      </c>
      <c r="P45" s="4">
        <v>13.2328772954515</v>
      </c>
      <c r="Q45" s="506">
        <v>12.823649052020921</v>
      </c>
      <c r="R45" s="689">
        <v>18.001518434353287</v>
      </c>
      <c r="S45" s="4">
        <v>17.247763007403282</v>
      </c>
      <c r="T45" s="4">
        <v>14.601355568715555</v>
      </c>
      <c r="U45" s="506">
        <v>14.149362989527873</v>
      </c>
      <c r="V45" s="689">
        <v>21.265082186401507</v>
      </c>
      <c r="W45" s="4">
        <v>20.374110143622442</v>
      </c>
      <c r="X45" s="4">
        <v>17.247522645031552</v>
      </c>
      <c r="Y45" s="4">
        <v>16.713285024944497</v>
      </c>
      <c r="Z45" s="689">
        <v>24.245171202731068</v>
      </c>
      <c r="AA45" s="4">
        <v>23.230430388684873</v>
      </c>
      <c r="AB45" s="4">
        <v>19.666460806583334</v>
      </c>
      <c r="AC45" s="506">
        <v>19.057937602000713</v>
      </c>
      <c r="AD45" s="689">
        <v>20.368252276221636</v>
      </c>
      <c r="AE45" s="4">
        <v>19.51250450430064</v>
      </c>
      <c r="AF45" s="4">
        <v>16.516102098655903</v>
      </c>
      <c r="AG45" s="506">
        <v>16.003141120821816</v>
      </c>
      <c r="AH45" s="689">
        <v>23.238381146303677</v>
      </c>
      <c r="AI45" s="4">
        <v>22.261640797026956</v>
      </c>
      <c r="AJ45" s="4">
        <v>18.842719354591949</v>
      </c>
      <c r="AK45" s="4">
        <v>18.257258702077415</v>
      </c>
      <c r="AL45" s="689">
        <v>26.272225325742745</v>
      </c>
      <c r="AM45" s="4">
        <v>25.171257731069392</v>
      </c>
      <c r="AN45" s="4">
        <v>21.308328447419477</v>
      </c>
      <c r="AO45" s="506">
        <v>20.648188495768384</v>
      </c>
      <c r="AP45" s="689">
        <v>33.688833279933469</v>
      </c>
      <c r="AQ45" s="4">
        <v>32.283785919701138</v>
      </c>
      <c r="AR45" s="4">
        <v>27.335146017234383</v>
      </c>
      <c r="AS45" s="506">
        <v>26.492234783131003</v>
      </c>
      <c r="AT45" s="689">
        <v>38.3575216104323</v>
      </c>
      <c r="AU45" s="4">
        <v>36.757314639823299</v>
      </c>
      <c r="AV45" s="4">
        <v>31.122562452050222</v>
      </c>
      <c r="AW45" s="4">
        <v>30.162601297694167</v>
      </c>
      <c r="AX45" s="689">
        <v>43.672567247018414</v>
      </c>
      <c r="AY45" s="4">
        <v>41.850546888540848</v>
      </c>
      <c r="AZ45" s="4">
        <v>35.434953591775987</v>
      </c>
      <c r="BA45" s="506">
        <v>34.341932272664742</v>
      </c>
      <c r="BB45" s="689">
        <v>49.633357734684672</v>
      </c>
      <c r="BC45" s="4">
        <v>47.56333502225975</v>
      </c>
      <c r="BD45" s="4">
        <v>40.272574675645615</v>
      </c>
      <c r="BE45" s="506">
        <v>39.030732567409942</v>
      </c>
      <c r="BF45" s="689">
        <v>168.16613323738042</v>
      </c>
      <c r="BG45" s="4">
        <v>161.2314816835584</v>
      </c>
      <c r="BH45" s="4">
        <v>136.58539222919458</v>
      </c>
      <c r="BI45" s="4">
        <v>132.41992386546266</v>
      </c>
      <c r="BJ45" s="689">
        <v>294.3679786870901</v>
      </c>
      <c r="BK45" s="4">
        <v>282.22915310134414</v>
      </c>
      <c r="BL45" s="4">
        <v>239.08717560828245</v>
      </c>
      <c r="BM45" s="506">
        <v>231.79569260328324</v>
      </c>
      <c r="BN45" s="689">
        <v>330.9208894709044</v>
      </c>
      <c r="BO45" s="4">
        <v>317.27473482499693</v>
      </c>
      <c r="BP45" s="4">
        <v>268.77563642029725</v>
      </c>
      <c r="BQ45" s="506">
        <v>260.57873928380127</v>
      </c>
      <c r="BR45" s="689">
        <v>303.91158482392672</v>
      </c>
      <c r="BS45" s="4">
        <v>291.37921041921339</v>
      </c>
      <c r="BT45" s="4">
        <v>246.83854125121337</v>
      </c>
      <c r="BU45" s="4">
        <v>239.31066350564654</v>
      </c>
      <c r="BV45" s="689">
        <v>308.58221892269648</v>
      </c>
      <c r="BW45" s="4">
        <v>295.85724200410692</v>
      </c>
      <c r="BX45" s="4">
        <v>250.63205411886682</v>
      </c>
      <c r="BY45" s="506">
        <v>242.98848495432964</v>
      </c>
      <c r="BZ45" s="689">
        <v>269.59282211984885</v>
      </c>
      <c r="CA45" s="4">
        <v>258.47564741396639</v>
      </c>
      <c r="CB45" s="4">
        <v>218.96466691921327</v>
      </c>
      <c r="CC45" s="506">
        <v>212.28686354697149</v>
      </c>
      <c r="CD45" s="689">
        <v>274.93229551796122</v>
      </c>
      <c r="CE45" s="4">
        <v>263.59493743279779</v>
      </c>
      <c r="CF45" s="4">
        <v>223.30141448151267</v>
      </c>
      <c r="CG45" s="4">
        <v>216.49135256772834</v>
      </c>
      <c r="CH45" s="358">
        <v>315.56739300409834</v>
      </c>
      <c r="CI45" s="4">
        <v>301.59456412904535</v>
      </c>
      <c r="CJ45" s="4">
        <v>254.66408515166924</v>
      </c>
      <c r="CK45" s="76">
        <v>246.32395771518708</v>
      </c>
      <c r="CL45" s="4">
        <v>324.20657187215932</v>
      </c>
      <c r="CM45" s="4">
        <v>309.77656562030796</v>
      </c>
      <c r="CN45" s="4">
        <v>261.50843715939294</v>
      </c>
      <c r="CO45" s="4">
        <v>252.89842534813963</v>
      </c>
      <c r="CP45" s="358">
        <v>310.93130266116947</v>
      </c>
      <c r="CQ45" s="4">
        <v>297.01998647121206</v>
      </c>
      <c r="CR45" s="4">
        <v>250.67660284485419</v>
      </c>
      <c r="CS45" s="506">
        <v>242.38210802276421</v>
      </c>
      <c r="CT45" s="358">
        <v>260.75065273053355</v>
      </c>
      <c r="CU45" s="4">
        <v>249.01375094720973</v>
      </c>
      <c r="CV45" s="4">
        <v>210.09908711226763</v>
      </c>
      <c r="CW45" s="76">
        <v>203.1065092099891</v>
      </c>
      <c r="CX45" s="4">
        <v>235.08867810215969</v>
      </c>
      <c r="CY45" s="4">
        <v>224.67739853053828</v>
      </c>
      <c r="CZ45" s="4">
        <v>189.71423316554376</v>
      </c>
      <c r="DA45" s="4">
        <v>183.49969020175826</v>
      </c>
      <c r="DB45" s="358">
        <v>242.14632727089597</v>
      </c>
      <c r="DC45" s="4">
        <v>231.45326527162143</v>
      </c>
      <c r="DD45" s="4">
        <v>195.4622890765458</v>
      </c>
      <c r="DE45" s="506">
        <v>189.07811838093679</v>
      </c>
      <c r="DF45" s="358">
        <v>244.35773115343508</v>
      </c>
      <c r="DG45" s="4">
        <v>233.56956463248289</v>
      </c>
      <c r="DH45" s="4">
        <v>197.25160200564088</v>
      </c>
      <c r="DI45" s="76">
        <v>190.81110220844116</v>
      </c>
      <c r="DJ45" s="4">
        <v>246.18428716267928</v>
      </c>
      <c r="DK45" s="4">
        <v>235.32267902261657</v>
      </c>
      <c r="DL45" s="4">
        <v>198.7380432591423</v>
      </c>
      <c r="DM45" s="4">
        <v>192.25499055556176</v>
      </c>
      <c r="DN45" s="358">
        <v>249.23789397377061</v>
      </c>
      <c r="DO45" s="4">
        <v>238.24894633708226</v>
      </c>
      <c r="DP45" s="4">
        <v>201.21545073303039</v>
      </c>
      <c r="DQ45" s="506">
        <v>194.65770895611666</v>
      </c>
      <c r="DR45" s="358">
        <v>253.81275843894969</v>
      </c>
      <c r="DS45" s="4">
        <v>242.62710734980712</v>
      </c>
      <c r="DT45" s="4">
        <v>204.91718462056053</v>
      </c>
      <c r="DU45" s="76">
        <v>198.2429495906826</v>
      </c>
      <c r="DV45" s="4">
        <v>258.13287868717447</v>
      </c>
      <c r="DW45" s="4">
        <v>246.75057337553577</v>
      </c>
      <c r="DX45" s="4">
        <v>208.39461182395587</v>
      </c>
      <c r="DY45" s="4">
        <v>201.60193611333392</v>
      </c>
      <c r="DZ45" s="358">
        <v>275.90551486443138</v>
      </c>
      <c r="EA45" s="4">
        <v>263.73391839717442</v>
      </c>
      <c r="EB45" s="4">
        <v>222.73382132922202</v>
      </c>
      <c r="EC45" s="506">
        <v>215.46674540917215</v>
      </c>
      <c r="ED45" s="358">
        <v>300.99656113295856</v>
      </c>
      <c r="EE45" s="4">
        <v>287.74904328568766</v>
      </c>
      <c r="EF45" s="4">
        <v>243.04214368026101</v>
      </c>
      <c r="EG45" s="76">
        <v>235.13225190109273</v>
      </c>
      <c r="EH45" s="4">
        <v>334.24494800330626</v>
      </c>
      <c r="EI45" s="4">
        <v>319.6339150368006</v>
      </c>
      <c r="EJ45" s="4">
        <v>270.05915016810286</v>
      </c>
      <c r="EK45" s="4">
        <v>261.33198679179037</v>
      </c>
      <c r="EL45" s="358">
        <v>379.12866044438539</v>
      </c>
      <c r="EM45" s="4">
        <v>362.66561642838104</v>
      </c>
      <c r="EN45" s="4">
        <v>306.51157224427971</v>
      </c>
      <c r="EO45" s="506">
        <v>296.67415088295377</v>
      </c>
      <c r="EP45" s="358">
        <v>429.15881048858836</v>
      </c>
      <c r="EQ45" s="4">
        <v>410.61291210429533</v>
      </c>
      <c r="ER45" s="4">
        <v>347.11230619460991</v>
      </c>
      <c r="ES45" s="76">
        <v>336.02597121250636</v>
      </c>
      <c r="ET45" s="4">
        <v>488.98517967943252</v>
      </c>
      <c r="EU45" s="4">
        <v>467.914462707322</v>
      </c>
      <c r="EV45" s="4">
        <v>395.60466156004196</v>
      </c>
      <c r="EW45" s="4">
        <v>383.00569605320345</v>
      </c>
      <c r="EX45" s="358">
        <v>581.33163187200546</v>
      </c>
      <c r="EY45" s="4">
        <v>556.35504597555496</v>
      </c>
      <c r="EZ45" s="4">
        <v>470.44180095441652</v>
      </c>
      <c r="FA45" s="506">
        <v>455.50152119802277</v>
      </c>
      <c r="FB45" s="358">
        <v>691.62924472493546</v>
      </c>
      <c r="FC45" s="4">
        <v>661.99477708645986</v>
      </c>
      <c r="FD45" s="4">
        <v>559.83856914068906</v>
      </c>
      <c r="FE45" s="76">
        <v>542.10740904791578</v>
      </c>
      <c r="FF45" s="4">
        <v>751.2195549580847</v>
      </c>
      <c r="FG45" s="4">
        <v>718.97378562534414</v>
      </c>
      <c r="FH45" s="4">
        <v>607.97531986838146</v>
      </c>
      <c r="FI45" s="4">
        <v>588.68133954818961</v>
      </c>
      <c r="FJ45" s="358">
        <v>828.20073805848074</v>
      </c>
      <c r="FK45" s="4">
        <v>792.62526048180166</v>
      </c>
      <c r="FL45" s="4">
        <v>670.23411660898057</v>
      </c>
      <c r="FM45" s="506">
        <v>648.94988485073668</v>
      </c>
      <c r="FN45" s="358">
        <v>945.20549194572004</v>
      </c>
      <c r="FO45" s="4">
        <v>904.70649527461933</v>
      </c>
      <c r="FP45" s="4">
        <v>765.09749191881008</v>
      </c>
      <c r="FQ45" s="76">
        <v>740.8605208608501</v>
      </c>
      <c r="FR45" s="4">
        <v>960.47013333302652</v>
      </c>
      <c r="FS45" s="4">
        <v>919.27758281678155</v>
      </c>
      <c r="FT45" s="4">
        <v>777.38577111030008</v>
      </c>
      <c r="FU45" s="4">
        <v>752.73651273989151</v>
      </c>
      <c r="FV45" s="358">
        <v>925.99</v>
      </c>
      <c r="FW45" s="4">
        <v>938.5</v>
      </c>
      <c r="FX45" s="4">
        <v>951.21</v>
      </c>
      <c r="FY45" s="506">
        <v>964.11</v>
      </c>
      <c r="FZ45" s="358">
        <v>1021.0264624599198</v>
      </c>
      <c r="GA45" s="4">
        <v>1034.8554206713638</v>
      </c>
      <c r="GB45" s="4">
        <v>1048.8939170226672</v>
      </c>
      <c r="GC45" s="76">
        <v>1063.14512646247</v>
      </c>
      <c r="GD45" s="4">
        <v>1127.3942311976064</v>
      </c>
      <c r="GE45" s="4">
        <v>1142.6588406804829</v>
      </c>
      <c r="GF45" s="4">
        <v>1158.2380603103884</v>
      </c>
      <c r="GG45" s="4">
        <v>1174.011687806702</v>
      </c>
      <c r="GH45" s="358">
        <v>1243.26</v>
      </c>
      <c r="GI45" s="4">
        <v>1261.5400000000002</v>
      </c>
      <c r="GJ45" s="4">
        <v>1279.32</v>
      </c>
      <c r="GK45" s="506">
        <v>1298.58</v>
      </c>
      <c r="GL45" s="358">
        <v>1352.5559882588327</v>
      </c>
      <c r="GM45" s="4">
        <v>1403.6993109092818</v>
      </c>
      <c r="GN45" s="4">
        <v>1404.8164202364965</v>
      </c>
      <c r="GO45" s="76">
        <v>1455.9597428869458</v>
      </c>
      <c r="GP45" s="4">
        <v>1472.6063659216213</v>
      </c>
      <c r="GQ45" s="4">
        <v>1562.227538709958</v>
      </c>
      <c r="GR45" s="4">
        <v>1530.872576457037</v>
      </c>
      <c r="GS45" s="76">
        <v>1599.834049359541</v>
      </c>
      <c r="GT45" s="510">
        <v>1600.6157744289715</v>
      </c>
      <c r="GU45" s="510">
        <v>1733.6463714818258</v>
      </c>
      <c r="GV45" s="510">
        <v>1664.7430953709436</v>
      </c>
      <c r="GW45" s="483">
        <v>1759.8977906956816</v>
      </c>
      <c r="GX45" s="708">
        <v>1744.8151874232169</v>
      </c>
      <c r="GY45" s="433">
        <v>1931.9197428768221</v>
      </c>
      <c r="GZ45" s="433">
        <v>1813.2233034945243</v>
      </c>
      <c r="HA45" s="516">
        <v>1937.2263111743339</v>
      </c>
      <c r="HB45" s="9"/>
      <c r="HC45" s="9"/>
      <c r="HD45" s="53"/>
      <c r="HE45" s="53"/>
      <c r="HF45" s="53"/>
      <c r="HG45" s="586"/>
      <c r="HI45" s="585"/>
    </row>
    <row r="46" spans="1:217" s="56" customFormat="1" ht="15.75" customHeight="1" x14ac:dyDescent="0.25">
      <c r="A46" s="3" t="s">
        <v>44</v>
      </c>
      <c r="B46" s="689">
        <v>0</v>
      </c>
      <c r="C46" s="4">
        <v>0</v>
      </c>
      <c r="D46" s="4">
        <v>0</v>
      </c>
      <c r="E46" s="506">
        <v>0</v>
      </c>
      <c r="F46" s="689">
        <v>0</v>
      </c>
      <c r="G46" s="4">
        <v>0</v>
      </c>
      <c r="H46" s="4">
        <v>0</v>
      </c>
      <c r="I46" s="506">
        <v>0</v>
      </c>
      <c r="J46" s="689">
        <v>0</v>
      </c>
      <c r="K46" s="4">
        <v>0</v>
      </c>
      <c r="L46" s="4">
        <v>0</v>
      </c>
      <c r="M46" s="4">
        <v>0</v>
      </c>
      <c r="N46" s="689">
        <v>0</v>
      </c>
      <c r="O46" s="4">
        <v>0</v>
      </c>
      <c r="P46" s="4">
        <v>0</v>
      </c>
      <c r="Q46" s="506">
        <v>0</v>
      </c>
      <c r="R46" s="689">
        <v>0</v>
      </c>
      <c r="S46" s="4">
        <v>0</v>
      </c>
      <c r="T46" s="4">
        <v>0</v>
      </c>
      <c r="U46" s="506">
        <v>0</v>
      </c>
      <c r="V46" s="689">
        <v>0</v>
      </c>
      <c r="W46" s="4">
        <v>0</v>
      </c>
      <c r="X46" s="4">
        <v>0</v>
      </c>
      <c r="Y46" s="4">
        <v>0</v>
      </c>
      <c r="Z46" s="689">
        <v>0</v>
      </c>
      <c r="AA46" s="4">
        <v>0</v>
      </c>
      <c r="AB46" s="4">
        <v>0</v>
      </c>
      <c r="AC46" s="506">
        <v>0</v>
      </c>
      <c r="AD46" s="689">
        <v>0</v>
      </c>
      <c r="AE46" s="4">
        <v>0</v>
      </c>
      <c r="AF46" s="4">
        <v>0</v>
      </c>
      <c r="AG46" s="506">
        <v>0</v>
      </c>
      <c r="AH46" s="689">
        <v>0</v>
      </c>
      <c r="AI46" s="4">
        <v>0</v>
      </c>
      <c r="AJ46" s="4">
        <v>0</v>
      </c>
      <c r="AK46" s="4">
        <v>0</v>
      </c>
      <c r="AL46" s="689">
        <v>0</v>
      </c>
      <c r="AM46" s="4">
        <v>0</v>
      </c>
      <c r="AN46" s="4">
        <v>0</v>
      </c>
      <c r="AO46" s="506">
        <v>0</v>
      </c>
      <c r="AP46" s="689">
        <v>0</v>
      </c>
      <c r="AQ46" s="4">
        <v>0</v>
      </c>
      <c r="AR46" s="4">
        <v>0</v>
      </c>
      <c r="AS46" s="506">
        <v>0</v>
      </c>
      <c r="AT46" s="689">
        <v>0</v>
      </c>
      <c r="AU46" s="4">
        <v>0</v>
      </c>
      <c r="AV46" s="4">
        <v>0</v>
      </c>
      <c r="AW46" s="4">
        <v>0</v>
      </c>
      <c r="AX46" s="689">
        <v>0</v>
      </c>
      <c r="AY46" s="4">
        <v>0</v>
      </c>
      <c r="AZ46" s="4">
        <v>0</v>
      </c>
      <c r="BA46" s="506">
        <v>0</v>
      </c>
      <c r="BB46" s="689">
        <v>0</v>
      </c>
      <c r="BC46" s="4">
        <v>0</v>
      </c>
      <c r="BD46" s="4">
        <v>0</v>
      </c>
      <c r="BE46" s="506">
        <v>0</v>
      </c>
      <c r="BF46" s="689">
        <v>0</v>
      </c>
      <c r="BG46" s="4">
        <v>0</v>
      </c>
      <c r="BH46" s="4">
        <v>0</v>
      </c>
      <c r="BI46" s="4">
        <v>0</v>
      </c>
      <c r="BJ46" s="689">
        <v>0</v>
      </c>
      <c r="BK46" s="4">
        <v>0</v>
      </c>
      <c r="BL46" s="4">
        <v>0</v>
      </c>
      <c r="BM46" s="506">
        <v>0</v>
      </c>
      <c r="BN46" s="689">
        <v>0</v>
      </c>
      <c r="BO46" s="4">
        <v>0</v>
      </c>
      <c r="BP46" s="4">
        <v>0</v>
      </c>
      <c r="BQ46" s="506">
        <v>0</v>
      </c>
      <c r="BR46" s="689">
        <v>0</v>
      </c>
      <c r="BS46" s="4">
        <v>0</v>
      </c>
      <c r="BT46" s="4">
        <v>0</v>
      </c>
      <c r="BU46" s="4">
        <v>0</v>
      </c>
      <c r="BV46" s="689">
        <v>0</v>
      </c>
      <c r="BW46" s="4">
        <v>0</v>
      </c>
      <c r="BX46" s="4">
        <v>0</v>
      </c>
      <c r="BY46" s="506">
        <v>0</v>
      </c>
      <c r="BZ46" s="689">
        <v>0</v>
      </c>
      <c r="CA46" s="4">
        <v>0</v>
      </c>
      <c r="CB46" s="4">
        <v>0</v>
      </c>
      <c r="CC46" s="506">
        <v>0</v>
      </c>
      <c r="CD46" s="689">
        <v>0</v>
      </c>
      <c r="CE46" s="4">
        <v>0</v>
      </c>
      <c r="CF46" s="4">
        <v>0</v>
      </c>
      <c r="CG46" s="4">
        <v>0</v>
      </c>
      <c r="CH46" s="358">
        <v>3.9260125675584998</v>
      </c>
      <c r="CI46" s="4">
        <v>3.7050044826781705</v>
      </c>
      <c r="CJ46" s="4">
        <v>3.0896775707515425</v>
      </c>
      <c r="CK46" s="76">
        <v>2.9493053790117871</v>
      </c>
      <c r="CL46" s="4">
        <v>4.6239065353103035</v>
      </c>
      <c r="CM46" s="4">
        <v>4.3636117169801425</v>
      </c>
      <c r="CN46" s="4">
        <v>3.6389033569202516</v>
      </c>
      <c r="CO46" s="4">
        <v>3.473578390789303</v>
      </c>
      <c r="CP46" s="358">
        <v>3.9403725257426934</v>
      </c>
      <c r="CQ46" s="4">
        <v>3.7185560718613391</v>
      </c>
      <c r="CR46" s="4">
        <v>3.1009785128537795</v>
      </c>
      <c r="CS46" s="506">
        <v>2.9600928895421887</v>
      </c>
      <c r="CT46" s="358">
        <v>2.9667673608543748</v>
      </c>
      <c r="CU46" s="4">
        <v>2.7997583252425389</v>
      </c>
      <c r="CV46" s="4">
        <v>2.334774638322124</v>
      </c>
      <c r="CW46" s="76">
        <v>2.2286996755809625</v>
      </c>
      <c r="CX46" s="4">
        <v>3.0471831266858582</v>
      </c>
      <c r="CY46" s="4">
        <v>2.8756472246682803</v>
      </c>
      <c r="CZ46" s="4">
        <v>2.3980599140946497</v>
      </c>
      <c r="DA46" s="4">
        <v>2.2891097345512113</v>
      </c>
      <c r="DB46" s="358">
        <v>2.9610233775806973</v>
      </c>
      <c r="DC46" s="4">
        <v>2.7943376895692715</v>
      </c>
      <c r="DD46" s="4">
        <v>2.3302542614812292</v>
      </c>
      <c r="DE46" s="506">
        <v>2.224384671368802</v>
      </c>
      <c r="DF46" s="358">
        <v>2.7800879044598594</v>
      </c>
      <c r="DG46" s="4">
        <v>2.6235876658613528</v>
      </c>
      <c r="DH46" s="4">
        <v>2.1878623909930455</v>
      </c>
      <c r="DI46" s="76">
        <v>2.0884620386857424</v>
      </c>
      <c r="DJ46" s="4">
        <v>2.2085615687289586</v>
      </c>
      <c r="DK46" s="4">
        <v>2.0842344163712609</v>
      </c>
      <c r="DL46" s="4">
        <v>1.7380848953240207</v>
      </c>
      <c r="DM46" s="4">
        <v>1.6591191195757602</v>
      </c>
      <c r="DN46" s="358">
        <v>1.6312912497243803</v>
      </c>
      <c r="DO46" s="4">
        <v>1.5394605312079011</v>
      </c>
      <c r="DP46" s="4">
        <v>1.2837870228141011</v>
      </c>
      <c r="DQ46" s="506">
        <v>1.2254611962536173</v>
      </c>
      <c r="DR46" s="358">
        <v>1.2521883536616722</v>
      </c>
      <c r="DS46" s="4">
        <v>1.1816985767722623</v>
      </c>
      <c r="DT46" s="4">
        <v>0.98544215131504942</v>
      </c>
      <c r="DU46" s="76">
        <v>0.94067091825101623</v>
      </c>
      <c r="DV46" s="4">
        <v>1.7806348148399926</v>
      </c>
      <c r="DW46" s="4">
        <v>1.6803970587128501</v>
      </c>
      <c r="DX46" s="4">
        <v>1.4013168206773639</v>
      </c>
      <c r="DY46" s="4">
        <v>1.3376513057697936</v>
      </c>
      <c r="DZ46" s="358">
        <v>3.1649347837962449</v>
      </c>
      <c r="EA46" s="4">
        <v>2.9867702559702591</v>
      </c>
      <c r="EB46" s="4">
        <v>2.4907276393329916</v>
      </c>
      <c r="EC46" s="506">
        <v>2.3775673209005039</v>
      </c>
      <c r="ED46" s="358">
        <v>2.9323034612123107</v>
      </c>
      <c r="EE46" s="4">
        <v>2.7672345112029353</v>
      </c>
      <c r="EF46" s="4">
        <v>2.3076523772767557</v>
      </c>
      <c r="EG46" s="76">
        <v>2.2028096503079992</v>
      </c>
      <c r="EH46" s="4">
        <v>2.1654816941763779</v>
      </c>
      <c r="EI46" s="4">
        <v>2.0435796488217561</v>
      </c>
      <c r="EJ46" s="4">
        <v>1.7041820690173102</v>
      </c>
      <c r="EK46" s="4">
        <v>1.6267565879845556</v>
      </c>
      <c r="EL46" s="358">
        <v>1.4474837849667037</v>
      </c>
      <c r="EM46" s="4">
        <v>1.3660001896633489</v>
      </c>
      <c r="EN46" s="4">
        <v>1.13913496390547</v>
      </c>
      <c r="EO46" s="506">
        <v>1.0873810614644774</v>
      </c>
      <c r="EP46" s="358">
        <v>1.1516686463723178</v>
      </c>
      <c r="EQ46" s="4">
        <v>1.0868374524900852</v>
      </c>
      <c r="ER46" s="4">
        <v>0.90633555659939169</v>
      </c>
      <c r="ES46" s="76">
        <v>0.86515834453820517</v>
      </c>
      <c r="ET46" s="4">
        <v>1.1258207216407694</v>
      </c>
      <c r="EU46" s="4">
        <v>1.0624445919603824</v>
      </c>
      <c r="EV46" s="4">
        <v>0.88599386081536546</v>
      </c>
      <c r="EW46" s="4">
        <v>0.8457408255834824</v>
      </c>
      <c r="EX46" s="358">
        <v>1.7145790071927025</v>
      </c>
      <c r="EY46" s="4">
        <v>1.6180597484702763</v>
      </c>
      <c r="EZ46" s="4">
        <v>1.3493324870070744</v>
      </c>
      <c r="FA46" s="506">
        <v>1.2880287573299465</v>
      </c>
      <c r="FB46" s="358">
        <v>1.8438186308504438</v>
      </c>
      <c r="FC46" s="4">
        <v>1.7400240511187897</v>
      </c>
      <c r="FD46" s="4">
        <v>1.4510409659272057</v>
      </c>
      <c r="FE46" s="76">
        <v>1.3851163521035605</v>
      </c>
      <c r="FF46" s="4">
        <v>3.4147980562012119</v>
      </c>
      <c r="FG46" s="4">
        <v>3.222567907757385</v>
      </c>
      <c r="FH46" s="4">
        <v>2.6873640319119123</v>
      </c>
      <c r="FI46" s="4">
        <v>2.5652700041294914</v>
      </c>
      <c r="FJ46" s="358">
        <v>3.6273254373272756</v>
      </c>
      <c r="FK46" s="4">
        <v>3.4231314276682734</v>
      </c>
      <c r="FL46" s="4">
        <v>2.8546179750250174</v>
      </c>
      <c r="FM46" s="506">
        <v>2.7249251599794349</v>
      </c>
      <c r="FN46" s="358">
        <v>4.2850115221633374</v>
      </c>
      <c r="FO46" s="4">
        <v>4.0437942122573745</v>
      </c>
      <c r="FP46" s="4">
        <v>3.3722011233074625</v>
      </c>
      <c r="FQ46" s="76">
        <v>3.2189931422718261</v>
      </c>
      <c r="FR46" s="4">
        <v>4.2850115221633374</v>
      </c>
      <c r="FS46" s="4">
        <v>4.0437942122573745</v>
      </c>
      <c r="FT46" s="4">
        <v>3.3722011233074625</v>
      </c>
      <c r="FU46" s="4">
        <v>3.2189931422718261</v>
      </c>
      <c r="FV46" s="358">
        <v>4.13</v>
      </c>
      <c r="FW46" s="4">
        <v>4.13</v>
      </c>
      <c r="FX46" s="4">
        <v>4.13</v>
      </c>
      <c r="FY46" s="506">
        <v>4.13</v>
      </c>
      <c r="FZ46" s="358">
        <v>4.5832585671298602</v>
      </c>
      <c r="GA46" s="4">
        <v>4.5832585671298602</v>
      </c>
      <c r="GB46" s="4">
        <v>4.5832585671298602</v>
      </c>
      <c r="GC46" s="76">
        <v>4.5832585671298602</v>
      </c>
      <c r="GD46" s="4">
        <v>5.0878749424481011</v>
      </c>
      <c r="GE46" s="4">
        <v>5.0878749424481011</v>
      </c>
      <c r="GF46" s="4">
        <v>5.0878749424481011</v>
      </c>
      <c r="GG46" s="4">
        <v>5.0878749424481011</v>
      </c>
      <c r="GH46" s="358">
        <v>5.6499999999999995</v>
      </c>
      <c r="GI46" s="4">
        <v>5.6499999999999995</v>
      </c>
      <c r="GJ46" s="4">
        <v>5.6499999999999995</v>
      </c>
      <c r="GK46" s="506">
        <v>5.6499999999999995</v>
      </c>
      <c r="GL46" s="358">
        <v>6.2218869826895151</v>
      </c>
      <c r="GM46" s="4">
        <v>6.2469752366519735</v>
      </c>
      <c r="GN46" s="4">
        <v>6.2971517445768885</v>
      </c>
      <c r="GO46" s="76">
        <v>6.3222399985393469</v>
      </c>
      <c r="GP46" s="4">
        <v>6.9100368119106079</v>
      </c>
      <c r="GQ46" s="4">
        <v>6.9141521919264051</v>
      </c>
      <c r="GR46" s="4">
        <v>7.0206944800287729</v>
      </c>
      <c r="GS46" s="76">
        <v>7.0505620463710796</v>
      </c>
      <c r="GT46" s="510">
        <v>7.6729048759455392</v>
      </c>
      <c r="GU46" s="510">
        <v>7.6235442068180541</v>
      </c>
      <c r="GV46" s="510">
        <v>7.8210536507520541</v>
      </c>
      <c r="GW46" s="483">
        <v>7.8825283678428688</v>
      </c>
      <c r="GX46" s="708">
        <v>8.5376454014866887</v>
      </c>
      <c r="GY46" s="430">
        <v>8.4354765557920679</v>
      </c>
      <c r="GZ46" s="430">
        <v>8.6422238448808155</v>
      </c>
      <c r="HA46" s="512">
        <v>8.6707812046271542</v>
      </c>
      <c r="HB46" s="9"/>
      <c r="HC46" s="9"/>
      <c r="HD46" s="53"/>
      <c r="HE46" s="53"/>
      <c r="HF46" s="53"/>
      <c r="HG46" s="586"/>
      <c r="HI46" s="585"/>
    </row>
    <row r="47" spans="1:217" s="56" customFormat="1" ht="15.75" customHeight="1" x14ac:dyDescent="0.25">
      <c r="A47" s="3" t="s">
        <v>45</v>
      </c>
      <c r="B47" s="689">
        <v>14.219860733920227</v>
      </c>
      <c r="C47" s="4">
        <v>13.633477629098421</v>
      </c>
      <c r="D47" s="4">
        <v>11.549443508018379</v>
      </c>
      <c r="E47" s="506">
        <v>11.197218128962971</v>
      </c>
      <c r="F47" s="689">
        <v>15.793600261784917</v>
      </c>
      <c r="G47" s="4">
        <v>15.142321003069789</v>
      </c>
      <c r="H47" s="4">
        <v>12.827642789538201</v>
      </c>
      <c r="I47" s="506">
        <v>12.436435945607094</v>
      </c>
      <c r="J47" s="689">
        <v>15.849805244922941</v>
      </c>
      <c r="K47" s="4">
        <v>15.196208266425907</v>
      </c>
      <c r="L47" s="4">
        <v>12.873292763878194</v>
      </c>
      <c r="M47" s="4">
        <v>12.480693724772955</v>
      </c>
      <c r="N47" s="689">
        <v>15.681190295508866</v>
      </c>
      <c r="O47" s="4">
        <v>15.034546476357546</v>
      </c>
      <c r="P47" s="4">
        <v>12.736342840858212</v>
      </c>
      <c r="Q47" s="506">
        <v>12.347920387275369</v>
      </c>
      <c r="R47" s="689">
        <v>17.254929823373555</v>
      </c>
      <c r="S47" s="4">
        <v>16.543389850328914</v>
      </c>
      <c r="T47" s="4">
        <v>14.014542122378034</v>
      </c>
      <c r="U47" s="506">
        <v>13.587138203919494</v>
      </c>
      <c r="V47" s="689">
        <v>20.346203895964912</v>
      </c>
      <c r="W47" s="4">
        <v>19.50718933491553</v>
      </c>
      <c r="X47" s="4">
        <v>16.52529071107768</v>
      </c>
      <c r="Y47" s="4">
        <v>16.021316058041879</v>
      </c>
      <c r="Z47" s="689">
        <v>23.268863019142188</v>
      </c>
      <c r="AA47" s="4">
        <v>22.309327029433778</v>
      </c>
      <c r="AB47" s="4">
        <v>18.899089376757345</v>
      </c>
      <c r="AC47" s="506">
        <v>18.322720574666679</v>
      </c>
      <c r="AD47" s="689">
        <v>19.334514199480466</v>
      </c>
      <c r="AE47" s="4">
        <v>18.537218594505362</v>
      </c>
      <c r="AF47" s="4">
        <v>15.703591172957795</v>
      </c>
      <c r="AG47" s="506">
        <v>15.224676033056371</v>
      </c>
      <c r="AH47" s="689">
        <v>22.032353390105648</v>
      </c>
      <c r="AI47" s="4">
        <v>21.123807235599134</v>
      </c>
      <c r="AJ47" s="4">
        <v>17.894789941277491</v>
      </c>
      <c r="AK47" s="4">
        <v>17.349049433017726</v>
      </c>
      <c r="AL47" s="689">
        <v>25.123627462697002</v>
      </c>
      <c r="AM47" s="4">
        <v>24.08760672018575</v>
      </c>
      <c r="AN47" s="4">
        <v>20.405538529977136</v>
      </c>
      <c r="AO47" s="506">
        <v>19.783227287140111</v>
      </c>
      <c r="AP47" s="689">
        <v>32.655095203192303</v>
      </c>
      <c r="AQ47" s="4">
        <v>31.30850000990586</v>
      </c>
      <c r="AR47" s="4">
        <v>26.522635091536277</v>
      </c>
      <c r="AS47" s="506">
        <v>25.713769695365556</v>
      </c>
      <c r="AT47" s="689">
        <v>37.151493854234268</v>
      </c>
      <c r="AU47" s="4">
        <v>35.619481078395474</v>
      </c>
      <c r="AV47" s="4">
        <v>30.174633038735763</v>
      </c>
      <c r="AW47" s="4">
        <v>29.254392028634477</v>
      </c>
      <c r="AX47" s="689">
        <v>42.294249811363521</v>
      </c>
      <c r="AY47" s="4">
        <v>40.550165675480478</v>
      </c>
      <c r="AZ47" s="4">
        <v>34.351605690845176</v>
      </c>
      <c r="BA47" s="506">
        <v>33.30397882231081</v>
      </c>
      <c r="BB47" s="689">
        <v>48.111465566149064</v>
      </c>
      <c r="BC47" s="4">
        <v>46.127497432838922</v>
      </c>
      <c r="BD47" s="4">
        <v>39.076378035034516</v>
      </c>
      <c r="BE47" s="506">
        <v>37.884658965977479</v>
      </c>
      <c r="BF47" s="689">
        <v>168.16613323738042</v>
      </c>
      <c r="BG47" s="4">
        <v>161.2314816835584</v>
      </c>
      <c r="BH47" s="4">
        <v>136.58539222919458</v>
      </c>
      <c r="BI47" s="4">
        <v>132.41992386546266</v>
      </c>
      <c r="BJ47" s="689">
        <v>294.3679786870901</v>
      </c>
      <c r="BK47" s="4">
        <v>282.22915310134414</v>
      </c>
      <c r="BL47" s="4">
        <v>239.08717560828245</v>
      </c>
      <c r="BM47" s="506">
        <v>231.79569260328324</v>
      </c>
      <c r="BN47" s="689">
        <v>330.9208894709044</v>
      </c>
      <c r="BO47" s="4">
        <v>317.27473482499693</v>
      </c>
      <c r="BP47" s="4">
        <v>268.77563642029725</v>
      </c>
      <c r="BQ47" s="506">
        <v>260.57873928380127</v>
      </c>
      <c r="BR47" s="689">
        <v>303.91158482392672</v>
      </c>
      <c r="BS47" s="4">
        <v>291.37921041921339</v>
      </c>
      <c r="BT47" s="4">
        <v>246.83854125121337</v>
      </c>
      <c r="BU47" s="4">
        <v>239.31066350564654</v>
      </c>
      <c r="BV47" s="689">
        <v>308.58221892269648</v>
      </c>
      <c r="BW47" s="4">
        <v>295.85724200410692</v>
      </c>
      <c r="BX47" s="4">
        <v>250.63205411886682</v>
      </c>
      <c r="BY47" s="506">
        <v>242.98848495432964</v>
      </c>
      <c r="BZ47" s="689">
        <v>269.59282211984885</v>
      </c>
      <c r="CA47" s="4">
        <v>258.47564741396639</v>
      </c>
      <c r="CB47" s="4">
        <v>218.96466691921327</v>
      </c>
      <c r="CC47" s="506">
        <v>212.28686354697149</v>
      </c>
      <c r="CD47" s="689">
        <v>274.93229551796122</v>
      </c>
      <c r="CE47" s="4">
        <v>263.59493743279779</v>
      </c>
      <c r="CF47" s="4">
        <v>223.30141448151267</v>
      </c>
      <c r="CG47" s="4">
        <v>216.49135256772834</v>
      </c>
      <c r="CH47" s="358">
        <v>252.80158340736401</v>
      </c>
      <c r="CI47" s="4">
        <v>242.37682748632542</v>
      </c>
      <c r="CJ47" s="4">
        <v>205.32673708514019</v>
      </c>
      <c r="CK47" s="76">
        <v>199.06485202117037</v>
      </c>
      <c r="CL47" s="4">
        <v>254.83620379696046</v>
      </c>
      <c r="CM47" s="4">
        <v>244.32754641981697</v>
      </c>
      <c r="CN47" s="4">
        <v>206.97926615624795</v>
      </c>
      <c r="CO47" s="4">
        <v>200.66698362697451</v>
      </c>
      <c r="CP47" s="358">
        <v>239.69458133957664</v>
      </c>
      <c r="CQ47" s="4">
        <v>229.81031767167818</v>
      </c>
      <c r="CR47" s="4">
        <v>194.68116306905367</v>
      </c>
      <c r="CS47" s="506">
        <v>188.74393791969143</v>
      </c>
      <c r="CT47" s="358">
        <v>196.3970725791994</v>
      </c>
      <c r="CU47" s="4">
        <v>188.29826434529096</v>
      </c>
      <c r="CV47" s="4">
        <v>159.51470533623962</v>
      </c>
      <c r="CW47" s="76">
        <v>154.64995773927001</v>
      </c>
      <c r="CX47" s="4">
        <v>188.20238603767541</v>
      </c>
      <c r="CY47" s="4">
        <v>180.44150134796863</v>
      </c>
      <c r="CZ47" s="4">
        <v>152.85893907746856</v>
      </c>
      <c r="DA47" s="4">
        <v>148.19717353688739</v>
      </c>
      <c r="DB47" s="358">
        <v>195.86593548854506</v>
      </c>
      <c r="DC47" s="4">
        <v>187.78902970657563</v>
      </c>
      <c r="DD47" s="4">
        <v>159.08331307872669</v>
      </c>
      <c r="DE47" s="506">
        <v>154.23172172615261</v>
      </c>
      <c r="DF47" s="358">
        <v>197.82467915090524</v>
      </c>
      <c r="DG47" s="4">
        <v>189.66700083453642</v>
      </c>
      <c r="DH47" s="4">
        <v>160.67421468447546</v>
      </c>
      <c r="DI47" s="76">
        <v>155.77410533008288</v>
      </c>
      <c r="DJ47" s="4">
        <v>199.78342281326536</v>
      </c>
      <c r="DK47" s="4">
        <v>191.54497196249719</v>
      </c>
      <c r="DL47" s="4">
        <v>162.26511629022423</v>
      </c>
      <c r="DM47" s="4">
        <v>157.31648893401314</v>
      </c>
      <c r="DN47" s="358">
        <v>202.75385617210998</v>
      </c>
      <c r="DO47" s="4">
        <v>194.39291383086817</v>
      </c>
      <c r="DP47" s="4">
        <v>164.6777174340929</v>
      </c>
      <c r="DQ47" s="506">
        <v>159.65551256292895</v>
      </c>
      <c r="DR47" s="358">
        <v>206.80904570551846</v>
      </c>
      <c r="DS47" s="4">
        <v>198.28087988201221</v>
      </c>
      <c r="DT47" s="4">
        <v>167.97136308272343</v>
      </c>
      <c r="DU47" s="76">
        <v>162.84871132974584</v>
      </c>
      <c r="DV47" s="4">
        <v>209.91156077473744</v>
      </c>
      <c r="DW47" s="4">
        <v>201.25545681927008</v>
      </c>
      <c r="DX47" s="4">
        <v>170.49124166629107</v>
      </c>
      <c r="DY47" s="4">
        <v>165.29174073970142</v>
      </c>
      <c r="DZ47" s="358">
        <v>223.97685780502809</v>
      </c>
      <c r="EA47" s="4">
        <v>214.74074447413915</v>
      </c>
      <c r="EB47" s="4">
        <v>181.91514774487447</v>
      </c>
      <c r="EC47" s="506">
        <v>176.36724997595826</v>
      </c>
      <c r="ED47" s="358">
        <v>246.3773538346878</v>
      </c>
      <c r="EE47" s="4">
        <v>236.21751328472089</v>
      </c>
      <c r="EF47" s="4">
        <v>200.10894501807891</v>
      </c>
      <c r="EG47" s="76">
        <v>194.00618786251238</v>
      </c>
      <c r="EH47" s="4">
        <v>280.13125645822851</v>
      </c>
      <c r="EI47" s="4">
        <v>268.57950929323891</v>
      </c>
      <c r="EJ47" s="4">
        <v>227.52403710796207</v>
      </c>
      <c r="EK47" s="4">
        <v>220.58519714057053</v>
      </c>
      <c r="EL47" s="358">
        <v>324.95192026164619</v>
      </c>
      <c r="EM47" s="4">
        <v>311.55190745657694</v>
      </c>
      <c r="EN47" s="4">
        <v>263.92760914538997</v>
      </c>
      <c r="EO47" s="506">
        <v>255.87856313638679</v>
      </c>
      <c r="EP47" s="358">
        <v>373.69569188809805</v>
      </c>
      <c r="EQ47" s="4">
        <v>358.28563660217225</v>
      </c>
      <c r="ER47" s="4">
        <v>303.51754939174941</v>
      </c>
      <c r="ES47" s="76">
        <v>294.26112211798022</v>
      </c>
      <c r="ET47" s="4">
        <v>429.74892157164999</v>
      </c>
      <c r="EU47" s="4">
        <v>412.02740434723097</v>
      </c>
      <c r="EV47" s="4">
        <v>349.044268801025</v>
      </c>
      <c r="EW47" s="4">
        <v>338.39940528009396</v>
      </c>
      <c r="EX47" s="358">
        <v>515.69758178631719</v>
      </c>
      <c r="EY47" s="4">
        <v>494.43180747141002</v>
      </c>
      <c r="EZ47" s="4">
        <v>418.85220956174322</v>
      </c>
      <c r="FA47" s="506">
        <v>406.0784011805294</v>
      </c>
      <c r="FB47" s="358">
        <v>618.83653609374937</v>
      </c>
      <c r="FC47" s="4">
        <v>593.31763009305848</v>
      </c>
      <c r="FD47" s="4">
        <v>502.62219497434847</v>
      </c>
      <c r="FE47" s="76">
        <v>487.29363883884366</v>
      </c>
      <c r="FF47" s="4">
        <v>668.34188524172134</v>
      </c>
      <c r="FG47" s="4">
        <v>640.78153165712922</v>
      </c>
      <c r="FH47" s="4">
        <v>542.83069237301481</v>
      </c>
      <c r="FI47" s="4">
        <v>526.27589072813453</v>
      </c>
      <c r="FJ47" s="358">
        <v>735.17804094030328</v>
      </c>
      <c r="FK47" s="4">
        <v>704.86157087705953</v>
      </c>
      <c r="FL47" s="4">
        <v>597.11535935941822</v>
      </c>
      <c r="FM47" s="506">
        <v>578.90502882321869</v>
      </c>
      <c r="FN47" s="358">
        <v>845.73043252364073</v>
      </c>
      <c r="FO47" s="4">
        <v>810.85512353538024</v>
      </c>
      <c r="FP47" s="4">
        <v>686.90657638746859</v>
      </c>
      <c r="FQ47" s="76">
        <v>665.95786755351003</v>
      </c>
      <c r="FR47" s="4">
        <v>856.80843470014543</v>
      </c>
      <c r="FS47" s="4">
        <v>821.47630314287153</v>
      </c>
      <c r="FT47" s="4">
        <v>695.90418632988133</v>
      </c>
      <c r="FU47" s="4">
        <v>674.68107582710138</v>
      </c>
      <c r="FV47" s="358">
        <v>825.95</v>
      </c>
      <c r="FW47" s="4">
        <v>838.46</v>
      </c>
      <c r="FX47" s="4">
        <v>851.17</v>
      </c>
      <c r="FY47" s="506">
        <v>864.07</v>
      </c>
      <c r="FZ47" s="358">
        <v>912.67434817287847</v>
      </c>
      <c r="GA47" s="4">
        <v>926.50330638432251</v>
      </c>
      <c r="GB47" s="4">
        <v>940.54180273562599</v>
      </c>
      <c r="GC47" s="76">
        <v>954.79301217542877</v>
      </c>
      <c r="GD47" s="4">
        <v>1009.5136598857617</v>
      </c>
      <c r="GE47" s="4">
        <v>1024.809939708231</v>
      </c>
      <c r="GF47" s="4">
        <v>1040.3379907148897</v>
      </c>
      <c r="GG47" s="4">
        <v>1056.1013247323026</v>
      </c>
      <c r="GH47" s="358">
        <v>1114.97</v>
      </c>
      <c r="GI47" s="4">
        <v>1133.25</v>
      </c>
      <c r="GJ47" s="4">
        <v>1151.5200000000002</v>
      </c>
      <c r="GK47" s="506">
        <v>1169.8</v>
      </c>
      <c r="GL47" s="358">
        <v>1214.0344316841949</v>
      </c>
      <c r="GM47" s="4">
        <v>1264.6191996710365</v>
      </c>
      <c r="GN47" s="4">
        <v>1264.6191996710365</v>
      </c>
      <c r="GO47" s="76">
        <v>1315.2039676578781</v>
      </c>
      <c r="GP47" s="4">
        <v>1323.5757136147806</v>
      </c>
      <c r="GQ47" s="4">
        <v>1411.441488752844</v>
      </c>
      <c r="GR47" s="4">
        <v>1377.0438465217917</v>
      </c>
      <c r="GS47" s="76">
        <v>1446.8558848204318</v>
      </c>
      <c r="GT47" s="510">
        <v>1440.4474491269659</v>
      </c>
      <c r="GU47" s="510">
        <v>1571.2166652796659</v>
      </c>
      <c r="GV47" s="510">
        <v>1496.0204348612745</v>
      </c>
      <c r="GW47" s="483">
        <v>1593.5670715412234</v>
      </c>
      <c r="GX47" s="708">
        <v>1571.9632660418563</v>
      </c>
      <c r="GY47" s="430">
        <v>1756.1534398535061</v>
      </c>
      <c r="GZ47" s="430">
        <v>1628.1202785989867</v>
      </c>
      <c r="HA47" s="512">
        <v>1757.0670530813529</v>
      </c>
      <c r="HB47" s="9"/>
      <c r="HC47" s="9"/>
      <c r="HD47" s="53"/>
      <c r="HE47" s="53"/>
      <c r="HF47" s="53"/>
      <c r="HG47" s="586"/>
      <c r="HI47" s="585"/>
    </row>
    <row r="48" spans="1:217" s="56" customFormat="1" ht="15.75" customHeight="1" thickBot="1" x14ac:dyDescent="0.3">
      <c r="A48" s="3" t="s">
        <v>46</v>
      </c>
      <c r="B48" s="689">
        <v>0.5742989315228717</v>
      </c>
      <c r="C48" s="4">
        <v>0.54182550544182073</v>
      </c>
      <c r="D48" s="4">
        <v>0.4513949587211703</v>
      </c>
      <c r="E48" s="506">
        <v>0.43248060431413715</v>
      </c>
      <c r="F48" s="689">
        <v>0.5742989315228717</v>
      </c>
      <c r="G48" s="4">
        <v>0.54182550544182073</v>
      </c>
      <c r="H48" s="4">
        <v>0.4513949587211703</v>
      </c>
      <c r="I48" s="506">
        <v>0.43248060431413715</v>
      </c>
      <c r="J48" s="689">
        <v>0.5742989315228717</v>
      </c>
      <c r="K48" s="4">
        <v>0.54182550544182073</v>
      </c>
      <c r="L48" s="4">
        <v>0.4513949587211703</v>
      </c>
      <c r="M48" s="4">
        <v>0.43248060431413715</v>
      </c>
      <c r="N48" s="689">
        <v>0.6317288246751589</v>
      </c>
      <c r="O48" s="4">
        <v>0.59600805598600282</v>
      </c>
      <c r="P48" s="4">
        <v>0.49653445459328738</v>
      </c>
      <c r="Q48" s="506">
        <v>0.47572866474555092</v>
      </c>
      <c r="R48" s="689">
        <v>0.74658861097973328</v>
      </c>
      <c r="S48" s="4">
        <v>0.70437315707436698</v>
      </c>
      <c r="T48" s="4">
        <v>0.58681344633752142</v>
      </c>
      <c r="U48" s="506">
        <v>0.5622247856083783</v>
      </c>
      <c r="V48" s="689">
        <v>0.91887829043659475</v>
      </c>
      <c r="W48" s="4">
        <v>0.86692080870691324</v>
      </c>
      <c r="X48" s="4">
        <v>0.72223193395387253</v>
      </c>
      <c r="Y48" s="4">
        <v>0.69196896690261944</v>
      </c>
      <c r="Z48" s="689">
        <v>0.97630818358888183</v>
      </c>
      <c r="AA48" s="4">
        <v>0.92110335925109521</v>
      </c>
      <c r="AB48" s="4">
        <v>0.76737142982598949</v>
      </c>
      <c r="AC48" s="506">
        <v>0.73521702733403316</v>
      </c>
      <c r="AD48" s="689">
        <v>1.033738076741169</v>
      </c>
      <c r="AE48" s="4">
        <v>0.97528590979527729</v>
      </c>
      <c r="AF48" s="4">
        <v>0.81251092569810657</v>
      </c>
      <c r="AG48" s="506">
        <v>0.77846508776544687</v>
      </c>
      <c r="AH48" s="689">
        <v>1.2060277561980306</v>
      </c>
      <c r="AI48" s="4">
        <v>1.1378335614278237</v>
      </c>
      <c r="AJ48" s="4">
        <v>0.94792941331445768</v>
      </c>
      <c r="AK48" s="4">
        <v>0.90820926905968802</v>
      </c>
      <c r="AL48" s="689">
        <v>1.1485978630457434</v>
      </c>
      <c r="AM48" s="4">
        <v>1.0836510108836415</v>
      </c>
      <c r="AN48" s="4">
        <v>0.90278991744234061</v>
      </c>
      <c r="AO48" s="506">
        <v>0.8649612086282743</v>
      </c>
      <c r="AP48" s="689">
        <v>1.033738076741169</v>
      </c>
      <c r="AQ48" s="4">
        <v>0.97528590979527729</v>
      </c>
      <c r="AR48" s="4">
        <v>0.81251092569810657</v>
      </c>
      <c r="AS48" s="506">
        <v>0.77846508776544687</v>
      </c>
      <c r="AT48" s="689">
        <v>1.2060277561980306</v>
      </c>
      <c r="AU48" s="4">
        <v>1.1378335614278237</v>
      </c>
      <c r="AV48" s="4">
        <v>0.94792941331445768</v>
      </c>
      <c r="AW48" s="4">
        <v>0.90820926905968802</v>
      </c>
      <c r="AX48" s="689">
        <v>1.378317435654892</v>
      </c>
      <c r="AY48" s="4">
        <v>1.3003812130603698</v>
      </c>
      <c r="AZ48" s="4">
        <v>1.0833479009308087</v>
      </c>
      <c r="BA48" s="506">
        <v>1.0379534503539292</v>
      </c>
      <c r="BB48" s="689">
        <v>1.5218921685356099</v>
      </c>
      <c r="BC48" s="4">
        <v>1.4358375894208248</v>
      </c>
      <c r="BD48" s="4">
        <v>1.1961966406111013</v>
      </c>
      <c r="BE48" s="506">
        <v>1.1460736014324635</v>
      </c>
      <c r="BF48" s="689">
        <v>0</v>
      </c>
      <c r="BG48" s="4">
        <v>0</v>
      </c>
      <c r="BH48" s="4">
        <v>0</v>
      </c>
      <c r="BI48" s="4">
        <v>0</v>
      </c>
      <c r="BJ48" s="689">
        <v>0</v>
      </c>
      <c r="BK48" s="4">
        <v>0</v>
      </c>
      <c r="BL48" s="4">
        <v>0</v>
      </c>
      <c r="BM48" s="506">
        <v>0</v>
      </c>
      <c r="BN48" s="689">
        <v>0</v>
      </c>
      <c r="BO48" s="4">
        <v>0</v>
      </c>
      <c r="BP48" s="4">
        <v>0</v>
      </c>
      <c r="BQ48" s="506">
        <v>0</v>
      </c>
      <c r="BR48" s="689">
        <v>0</v>
      </c>
      <c r="BS48" s="4">
        <v>0</v>
      </c>
      <c r="BT48" s="4">
        <v>0</v>
      </c>
      <c r="BU48" s="4">
        <v>0</v>
      </c>
      <c r="BV48" s="689">
        <v>0</v>
      </c>
      <c r="BW48" s="4">
        <v>0</v>
      </c>
      <c r="BX48" s="4">
        <v>0</v>
      </c>
      <c r="BY48" s="506">
        <v>0</v>
      </c>
      <c r="BZ48" s="689">
        <v>0</v>
      </c>
      <c r="CA48" s="4">
        <v>0</v>
      </c>
      <c r="CB48" s="4">
        <v>0</v>
      </c>
      <c r="CC48" s="506">
        <v>0</v>
      </c>
      <c r="CD48" s="689">
        <v>0</v>
      </c>
      <c r="CE48" s="4">
        <v>0</v>
      </c>
      <c r="CF48" s="4">
        <v>0</v>
      </c>
      <c r="CG48" s="4">
        <v>0</v>
      </c>
      <c r="CH48" s="358">
        <v>58.83979702917582</v>
      </c>
      <c r="CI48" s="4">
        <v>55.512732160041743</v>
      </c>
      <c r="CJ48" s="4">
        <v>46.247670495777506</v>
      </c>
      <c r="CK48" s="76">
        <v>44.309800315004921</v>
      </c>
      <c r="CL48" s="4">
        <v>64.746461539888557</v>
      </c>
      <c r="CM48" s="4">
        <v>61.085407483510863</v>
      </c>
      <c r="CN48" s="4">
        <v>50.890267646224736</v>
      </c>
      <c r="CO48" s="4">
        <v>48.75786333037582</v>
      </c>
      <c r="CP48" s="358">
        <v>67.296348795850108</v>
      </c>
      <c r="CQ48" s="4">
        <v>63.491112727672558</v>
      </c>
      <c r="CR48" s="4">
        <v>52.894461262946741</v>
      </c>
      <c r="CS48" s="506">
        <v>50.678077213530592</v>
      </c>
      <c r="CT48" s="358">
        <v>61.386812790479759</v>
      </c>
      <c r="CU48" s="4">
        <v>57.915728276676219</v>
      </c>
      <c r="CV48" s="4">
        <v>48.249607137705894</v>
      </c>
      <c r="CW48" s="76">
        <v>46.227851795138122</v>
      </c>
      <c r="CX48" s="4">
        <v>43.839108937798407</v>
      </c>
      <c r="CY48" s="4">
        <v>41.360249957901381</v>
      </c>
      <c r="CZ48" s="4">
        <v>34.457234173980531</v>
      </c>
      <c r="DA48" s="4">
        <v>33.013406930319654</v>
      </c>
      <c r="DB48" s="358">
        <v>43.319368404770216</v>
      </c>
      <c r="DC48" s="4">
        <v>40.869897875476539</v>
      </c>
      <c r="DD48" s="4">
        <v>34.048721736337882</v>
      </c>
      <c r="DE48" s="506">
        <v>32.622011983415369</v>
      </c>
      <c r="DF48" s="358">
        <v>43.752964098069981</v>
      </c>
      <c r="DG48" s="4">
        <v>41.278976132085113</v>
      </c>
      <c r="DH48" s="4">
        <v>34.389524930172364</v>
      </c>
      <c r="DI48" s="76">
        <v>32.94853483967254</v>
      </c>
      <c r="DJ48" s="4">
        <v>44.192302780684976</v>
      </c>
      <c r="DK48" s="4">
        <v>41.693472643748109</v>
      </c>
      <c r="DL48" s="4">
        <v>34.734842073594059</v>
      </c>
      <c r="DM48" s="4">
        <v>33.279382501972854</v>
      </c>
      <c r="DN48" s="358">
        <v>44.852746551936278</v>
      </c>
      <c r="DO48" s="4">
        <v>42.316571975006198</v>
      </c>
      <c r="DP48" s="4">
        <v>35.253946276123401</v>
      </c>
      <c r="DQ48" s="506">
        <v>33.776735196934112</v>
      </c>
      <c r="DR48" s="358">
        <v>45.751524379769577</v>
      </c>
      <c r="DS48" s="4">
        <v>43.164528891022655</v>
      </c>
      <c r="DT48" s="4">
        <v>35.960379386522035</v>
      </c>
      <c r="DU48" s="76">
        <v>34.453567342685737</v>
      </c>
      <c r="DV48" s="4">
        <v>46.440683097597017</v>
      </c>
      <c r="DW48" s="4">
        <v>43.814719497552829</v>
      </c>
      <c r="DX48" s="4">
        <v>36.502053336987437</v>
      </c>
      <c r="DY48" s="4">
        <v>34.9725440678627</v>
      </c>
      <c r="DZ48" s="358">
        <v>48.763722275607037</v>
      </c>
      <c r="EA48" s="4">
        <v>46.006403667064994</v>
      </c>
      <c r="EB48" s="4">
        <v>38.327945945014569</v>
      </c>
      <c r="EC48" s="506">
        <v>36.721928112313385</v>
      </c>
      <c r="ED48" s="358">
        <v>51.686903837058452</v>
      </c>
      <c r="EE48" s="4">
        <v>48.764295489763867</v>
      </c>
      <c r="EF48" s="4">
        <v>40.625546284905326</v>
      </c>
      <c r="EG48" s="76">
        <v>38.923254388272341</v>
      </c>
      <c r="EH48" s="4">
        <v>51.948209850901357</v>
      </c>
      <c r="EI48" s="4">
        <v>49.01082609473989</v>
      </c>
      <c r="EJ48" s="4">
        <v>40.830930991123459</v>
      </c>
      <c r="EK48" s="4">
        <v>39.120033063235276</v>
      </c>
      <c r="EL48" s="358">
        <v>52.729256397772467</v>
      </c>
      <c r="EM48" s="4">
        <v>49.747708782140769</v>
      </c>
      <c r="EN48" s="4">
        <v>41.444828134984249</v>
      </c>
      <c r="EO48" s="506">
        <v>39.708206685102503</v>
      </c>
      <c r="EP48" s="358">
        <v>54.311449954117975</v>
      </c>
      <c r="EQ48" s="4">
        <v>51.240438049632985</v>
      </c>
      <c r="ER48" s="4">
        <v>42.688421246261072</v>
      </c>
      <c r="ES48" s="76">
        <v>40.899690749987947</v>
      </c>
      <c r="ET48" s="4">
        <v>58.110437386141776</v>
      </c>
      <c r="EU48" s="4">
        <v>54.824613768130632</v>
      </c>
      <c r="EV48" s="4">
        <v>45.674398898201616</v>
      </c>
      <c r="EW48" s="4">
        <v>43.760549947525966</v>
      </c>
      <c r="EX48" s="358">
        <v>63.919471078495619</v>
      </c>
      <c r="EY48" s="4">
        <v>60.305178755674646</v>
      </c>
      <c r="EZ48" s="4">
        <v>50.240258905666252</v>
      </c>
      <c r="FA48" s="506">
        <v>48.135091260163463</v>
      </c>
      <c r="FB48" s="358">
        <v>70.948890000335567</v>
      </c>
      <c r="FC48" s="4">
        <v>66.937122942282542</v>
      </c>
      <c r="FD48" s="4">
        <v>55.76533320041338</v>
      </c>
      <c r="FE48" s="76">
        <v>53.428653856968509</v>
      </c>
      <c r="FF48" s="4">
        <v>79.462871660162151</v>
      </c>
      <c r="FG48" s="4">
        <v>74.969686060457533</v>
      </c>
      <c r="FH48" s="4">
        <v>62.45726346345473</v>
      </c>
      <c r="FI48" s="4">
        <v>59.84017881592559</v>
      </c>
      <c r="FJ48" s="358">
        <v>89.395371680850204</v>
      </c>
      <c r="FK48" s="4">
        <v>84.340558177073817</v>
      </c>
      <c r="FL48" s="4">
        <v>70.264139274537371</v>
      </c>
      <c r="FM48" s="506">
        <v>67.319930867538588</v>
      </c>
      <c r="FN48" s="358">
        <v>95.190047899915982</v>
      </c>
      <c r="FO48" s="4">
        <v>89.807577526981788</v>
      </c>
      <c r="FP48" s="4">
        <v>74.818714408033983</v>
      </c>
      <c r="FQ48" s="76">
        <v>71.683660165068233</v>
      </c>
      <c r="FR48" s="4">
        <v>99.376687110717711</v>
      </c>
      <c r="FS48" s="4">
        <v>93.757485461652649</v>
      </c>
      <c r="FT48" s="4">
        <v>78.109383657111309</v>
      </c>
      <c r="FU48" s="4">
        <v>74.836443770518287</v>
      </c>
      <c r="FV48" s="358">
        <v>95.91</v>
      </c>
      <c r="FW48" s="4">
        <v>95.91</v>
      </c>
      <c r="FX48" s="4">
        <v>95.91</v>
      </c>
      <c r="FY48" s="506">
        <v>95.91</v>
      </c>
      <c r="FZ48" s="358">
        <v>103.76885571991143</v>
      </c>
      <c r="GA48" s="4">
        <v>103.76885571991143</v>
      </c>
      <c r="GB48" s="4">
        <v>103.76885571991143</v>
      </c>
      <c r="GC48" s="76">
        <v>103.76885571991143</v>
      </c>
      <c r="GD48" s="4">
        <v>112.79269636939647</v>
      </c>
      <c r="GE48" s="4">
        <v>112.76102602980377</v>
      </c>
      <c r="GF48" s="4">
        <v>112.81219465305081</v>
      </c>
      <c r="GG48" s="4">
        <v>112.8224881319513</v>
      </c>
      <c r="GH48" s="358">
        <v>122.64</v>
      </c>
      <c r="GI48" s="4">
        <v>122.64</v>
      </c>
      <c r="GJ48" s="4">
        <v>122.14999999999999</v>
      </c>
      <c r="GK48" s="506">
        <v>123.13000000000001</v>
      </c>
      <c r="GL48" s="358">
        <v>132.29966959194834</v>
      </c>
      <c r="GM48" s="4">
        <v>132.83313600159332</v>
      </c>
      <c r="GN48" s="4">
        <v>133.90006882088321</v>
      </c>
      <c r="GO48" s="76">
        <v>134.43353523052818</v>
      </c>
      <c r="GP48" s="4">
        <v>142.12061549493015</v>
      </c>
      <c r="GQ48" s="4">
        <v>143.87189776518755</v>
      </c>
      <c r="GR48" s="4">
        <v>146.80803545521636</v>
      </c>
      <c r="GS48" s="76">
        <v>145.92760249273834</v>
      </c>
      <c r="GT48" s="510">
        <v>152.49542042606004</v>
      </c>
      <c r="GU48" s="510">
        <v>154.8061619953418</v>
      </c>
      <c r="GV48" s="510">
        <v>160.90160685891712</v>
      </c>
      <c r="GW48" s="483">
        <v>158.4481907866153</v>
      </c>
      <c r="GX48" s="708">
        <v>164.31427597987391</v>
      </c>
      <c r="GY48" s="430">
        <v>167.33082646752385</v>
      </c>
      <c r="GZ48" s="430">
        <v>176.46080105065653</v>
      </c>
      <c r="HA48" s="512">
        <v>171.48847688835374</v>
      </c>
      <c r="HB48" s="9"/>
      <c r="HC48" s="9"/>
      <c r="HD48" s="53"/>
      <c r="HE48" s="53"/>
      <c r="HF48" s="53"/>
      <c r="HG48" s="586"/>
      <c r="HI48" s="585"/>
    </row>
    <row r="49" spans="1:217" ht="15.75" customHeight="1" thickBot="1" x14ac:dyDescent="0.3">
      <c r="A49" s="691" t="s">
        <v>47</v>
      </c>
      <c r="B49" s="692">
        <v>585.25840952314059</v>
      </c>
      <c r="C49" s="20">
        <v>636.39233663914126</v>
      </c>
      <c r="D49" s="20">
        <v>633.06286304949481</v>
      </c>
      <c r="E49" s="508">
        <v>634.28639078822357</v>
      </c>
      <c r="F49" s="692">
        <v>589.0381943348923</v>
      </c>
      <c r="G49" s="20">
        <v>639.61267282931067</v>
      </c>
      <c r="H49" s="20">
        <v>633.23262806833031</v>
      </c>
      <c r="I49" s="508">
        <v>639.31650476746699</v>
      </c>
      <c r="J49" s="692">
        <v>607.47988062453419</v>
      </c>
      <c r="K49" s="20">
        <v>664.20125629628569</v>
      </c>
      <c r="L49" s="20">
        <v>658.51307822286185</v>
      </c>
      <c r="M49" s="20">
        <v>667.40578485631841</v>
      </c>
      <c r="N49" s="692">
        <v>659.15359553485303</v>
      </c>
      <c r="O49" s="20">
        <v>721.25301707119627</v>
      </c>
      <c r="P49" s="20">
        <v>716.08991165207271</v>
      </c>
      <c r="Q49" s="508">
        <v>729.10347574187813</v>
      </c>
      <c r="R49" s="692">
        <v>695.32714169232065</v>
      </c>
      <c r="S49" s="20">
        <v>751.34493805092211</v>
      </c>
      <c r="T49" s="20">
        <v>742.01144588808324</v>
      </c>
      <c r="U49" s="508">
        <v>758.91647436867402</v>
      </c>
      <c r="V49" s="692">
        <v>744.19365052219291</v>
      </c>
      <c r="W49" s="20">
        <v>800.80690044966479</v>
      </c>
      <c r="X49" s="20">
        <v>786.97002055947416</v>
      </c>
      <c r="Y49" s="20">
        <v>814.82942846866831</v>
      </c>
      <c r="Z49" s="692">
        <v>728.42909736444858</v>
      </c>
      <c r="AA49" s="20">
        <v>775.04475758790136</v>
      </c>
      <c r="AB49" s="20">
        <v>755.07296260410828</v>
      </c>
      <c r="AC49" s="508">
        <v>786.25318244354185</v>
      </c>
      <c r="AD49" s="692">
        <v>598.06579796749656</v>
      </c>
      <c r="AE49" s="20">
        <v>642.57184612832771</v>
      </c>
      <c r="AF49" s="20">
        <v>629.80021041156533</v>
      </c>
      <c r="AG49" s="508">
        <v>656.86214549261069</v>
      </c>
      <c r="AH49" s="692">
        <v>600.7776906870838</v>
      </c>
      <c r="AI49" s="20">
        <v>649.61982619790297</v>
      </c>
      <c r="AJ49" s="20">
        <v>632.15197988946557</v>
      </c>
      <c r="AK49" s="20">
        <v>661.25050322554785</v>
      </c>
      <c r="AL49" s="692">
        <v>770.77352854169339</v>
      </c>
      <c r="AM49" s="20">
        <v>820.02819068691406</v>
      </c>
      <c r="AN49" s="20">
        <v>796.79578736392875</v>
      </c>
      <c r="AO49" s="508">
        <v>837.90249340746391</v>
      </c>
      <c r="AP49" s="692">
        <v>1028.0214296620834</v>
      </c>
      <c r="AQ49" s="20">
        <v>1071.6278074076431</v>
      </c>
      <c r="AR49" s="20">
        <v>1035.1568551151922</v>
      </c>
      <c r="AS49" s="508">
        <v>1084.1939078150813</v>
      </c>
      <c r="AT49" s="692">
        <v>1168.5276839600369</v>
      </c>
      <c r="AU49" s="20">
        <v>1195.6317739844426</v>
      </c>
      <c r="AV49" s="20">
        <v>1152.904432052218</v>
      </c>
      <c r="AW49" s="20">
        <v>1198.4361100033027</v>
      </c>
      <c r="AX49" s="692">
        <v>1214.197039187098</v>
      </c>
      <c r="AY49" s="20">
        <v>1239.4689734275976</v>
      </c>
      <c r="AZ49" s="20">
        <v>1185.0304789563713</v>
      </c>
      <c r="BA49" s="508">
        <v>1254.1035084289333</v>
      </c>
      <c r="BB49" s="692">
        <v>1319.8202887895907</v>
      </c>
      <c r="BC49" s="20">
        <v>1344.9290899822786</v>
      </c>
      <c r="BD49" s="20">
        <v>1275.3585266781165</v>
      </c>
      <c r="BE49" s="508">
        <v>1369.8920945500145</v>
      </c>
      <c r="BF49" s="692">
        <v>4164.6304831120688</v>
      </c>
      <c r="BG49" s="20">
        <v>3952.3033399213791</v>
      </c>
      <c r="BH49" s="20">
        <v>3749.1759264951515</v>
      </c>
      <c r="BI49" s="20">
        <v>4053.5759721170043</v>
      </c>
      <c r="BJ49" s="692">
        <v>7225.8941692178305</v>
      </c>
      <c r="BK49" s="20">
        <v>6752.8887135466439</v>
      </c>
      <c r="BL49" s="20">
        <v>6458.5284457295656</v>
      </c>
      <c r="BM49" s="508">
        <v>6734.7286715059618</v>
      </c>
      <c r="BN49" s="692">
        <v>7766.3604458481132</v>
      </c>
      <c r="BO49" s="20">
        <v>7219.9313209819747</v>
      </c>
      <c r="BP49" s="20">
        <v>6897.2204404618524</v>
      </c>
      <c r="BQ49" s="508">
        <v>7262.9977927080599</v>
      </c>
      <c r="BR49" s="692">
        <v>8371.9251824585153</v>
      </c>
      <c r="BS49" s="20">
        <v>7798.5476707670541</v>
      </c>
      <c r="BT49" s="20">
        <v>7455.7832158978372</v>
      </c>
      <c r="BU49" s="20">
        <v>7894.0839308765944</v>
      </c>
      <c r="BV49" s="692">
        <v>7642.0245774348587</v>
      </c>
      <c r="BW49" s="20">
        <v>7252.4087719133749</v>
      </c>
      <c r="BX49" s="20">
        <v>6879.6734326584819</v>
      </c>
      <c r="BY49" s="508">
        <v>7438.2432179932857</v>
      </c>
      <c r="BZ49" s="692">
        <v>7829.837415394124</v>
      </c>
      <c r="CA49" s="20">
        <v>7414.7538158333518</v>
      </c>
      <c r="CB49" s="20">
        <v>7009.8174100459592</v>
      </c>
      <c r="CC49" s="508">
        <v>7693.5813587265657</v>
      </c>
      <c r="CD49" s="692">
        <v>8059.8379724519282</v>
      </c>
      <c r="CE49" s="20">
        <v>7808.8289465391572</v>
      </c>
      <c r="CF49" s="20">
        <v>7380.379470940039</v>
      </c>
      <c r="CG49" s="20">
        <v>8297.7136100688749</v>
      </c>
      <c r="CH49" s="360">
        <v>53020.57252295153</v>
      </c>
      <c r="CI49" s="20">
        <v>50928.049474319698</v>
      </c>
      <c r="CJ49" s="20">
        <v>49429.927403109759</v>
      </c>
      <c r="CK49" s="361">
        <v>51843.510599619018</v>
      </c>
      <c r="CL49" s="20">
        <v>50900.683102231822</v>
      </c>
      <c r="CM49" s="20">
        <v>49573.691960123062</v>
      </c>
      <c r="CN49" s="20">
        <v>48192.881607564676</v>
      </c>
      <c r="CO49" s="20">
        <v>51017.993330080448</v>
      </c>
      <c r="CP49" s="360">
        <v>47931.743193977243</v>
      </c>
      <c r="CQ49" s="20">
        <v>46102.197601025335</v>
      </c>
      <c r="CR49" s="20">
        <v>44889.457787125924</v>
      </c>
      <c r="CS49" s="508">
        <v>46674.741417871497</v>
      </c>
      <c r="CT49" s="360">
        <v>47793.810582165039</v>
      </c>
      <c r="CU49" s="20">
        <v>45541.372773538766</v>
      </c>
      <c r="CV49" s="20">
        <v>44396.038226659635</v>
      </c>
      <c r="CW49" s="361">
        <v>45831.728417636565</v>
      </c>
      <c r="CX49" s="20">
        <v>51640.483562969544</v>
      </c>
      <c r="CY49" s="20">
        <v>49927.811066328577</v>
      </c>
      <c r="CZ49" s="20">
        <v>48956.04630217627</v>
      </c>
      <c r="DA49" s="20">
        <v>50511.929068525606</v>
      </c>
      <c r="DB49" s="360">
        <v>52749.648076033118</v>
      </c>
      <c r="DC49" s="20">
        <v>51200.266218499048</v>
      </c>
      <c r="DD49" s="20">
        <v>50341.793739864239</v>
      </c>
      <c r="DE49" s="508">
        <v>51679.731965603583</v>
      </c>
      <c r="DF49" s="360">
        <v>52504.767619435879</v>
      </c>
      <c r="DG49" s="20">
        <v>50848.198270874243</v>
      </c>
      <c r="DH49" s="20">
        <v>49928.81286237629</v>
      </c>
      <c r="DI49" s="361">
        <v>51524.761247313589</v>
      </c>
      <c r="DJ49" s="20">
        <v>56069.648771102999</v>
      </c>
      <c r="DK49" s="20">
        <v>54619.018472978845</v>
      </c>
      <c r="DL49" s="20">
        <v>53669.112752303321</v>
      </c>
      <c r="DM49" s="20">
        <v>55517.850003614833</v>
      </c>
      <c r="DN49" s="360">
        <v>60668.746988959188</v>
      </c>
      <c r="DO49" s="20">
        <v>58849.271340601714</v>
      </c>
      <c r="DP49" s="20">
        <v>57697.301370374138</v>
      </c>
      <c r="DQ49" s="508">
        <v>59514.260300064954</v>
      </c>
      <c r="DR49" s="360">
        <v>69200.288959091922</v>
      </c>
      <c r="DS49" s="20">
        <v>66533.387712961703</v>
      </c>
      <c r="DT49" s="20">
        <v>64939.292708768458</v>
      </c>
      <c r="DU49" s="361">
        <v>66877.020619177943</v>
      </c>
      <c r="DV49" s="20">
        <v>67998.718117035838</v>
      </c>
      <c r="DW49" s="20">
        <v>66054.399931059248</v>
      </c>
      <c r="DX49" s="20">
        <v>64540.752343291009</v>
      </c>
      <c r="DY49" s="20">
        <v>66785.269608613919</v>
      </c>
      <c r="DZ49" s="360">
        <v>69743.379182920995</v>
      </c>
      <c r="EA49" s="20">
        <v>67535.091179184179</v>
      </c>
      <c r="EB49" s="20">
        <v>66036.979439885414</v>
      </c>
      <c r="EC49" s="508">
        <v>68050.070198009445</v>
      </c>
      <c r="ED49" s="360">
        <v>70732.914515351542</v>
      </c>
      <c r="EE49" s="20">
        <v>68389.462194276362</v>
      </c>
      <c r="EF49" s="20">
        <v>66940.942377591375</v>
      </c>
      <c r="EG49" s="361">
        <v>68769.970912780715</v>
      </c>
      <c r="EH49" s="20">
        <v>70737.612818132024</v>
      </c>
      <c r="EI49" s="20">
        <v>68588.24485361352</v>
      </c>
      <c r="EJ49" s="20">
        <v>67189.625687627195</v>
      </c>
      <c r="EK49" s="20">
        <v>68935.07664062726</v>
      </c>
      <c r="EL49" s="360">
        <v>72413.778472360631</v>
      </c>
      <c r="EM49" s="20">
        <v>70122.805607133763</v>
      </c>
      <c r="EN49" s="20">
        <v>68697.003403035487</v>
      </c>
      <c r="EO49" s="508">
        <v>70173.812517470113</v>
      </c>
      <c r="EP49" s="360">
        <v>75716.111402024631</v>
      </c>
      <c r="EQ49" s="20">
        <v>73219.327563245941</v>
      </c>
      <c r="ER49" s="20">
        <v>71703.838171828043</v>
      </c>
      <c r="ES49" s="361">
        <v>73106.102862901374</v>
      </c>
      <c r="ET49" s="20">
        <v>77805.313614593935</v>
      </c>
      <c r="EU49" s="20">
        <v>75334.218927812442</v>
      </c>
      <c r="EV49" s="20">
        <v>73778.591243275529</v>
      </c>
      <c r="EW49" s="20">
        <v>75104.35621431809</v>
      </c>
      <c r="EX49" s="360">
        <v>80217.771438334836</v>
      </c>
      <c r="EY49" s="20">
        <v>77564.145318568306</v>
      </c>
      <c r="EZ49" s="20">
        <v>75983.540090707349</v>
      </c>
      <c r="FA49" s="508">
        <v>77124.593152389512</v>
      </c>
      <c r="FB49" s="360">
        <v>80059.441858378792</v>
      </c>
      <c r="FC49" s="20">
        <v>77992.062481740228</v>
      </c>
      <c r="FD49" s="20">
        <v>76474.799644741404</v>
      </c>
      <c r="FE49" s="361">
        <v>77657.176015139572</v>
      </c>
      <c r="FF49" s="20">
        <v>84673.631077739701</v>
      </c>
      <c r="FG49" s="20">
        <v>82213.645649059632</v>
      </c>
      <c r="FH49" s="20">
        <v>80550.246651181122</v>
      </c>
      <c r="FI49" s="20">
        <v>81741.216622019536</v>
      </c>
      <c r="FJ49" s="360">
        <v>91399.415063279273</v>
      </c>
      <c r="FK49" s="20">
        <v>89281.017613966978</v>
      </c>
      <c r="FL49" s="20">
        <v>87717.264546144026</v>
      </c>
      <c r="FM49" s="508">
        <v>88596.562776609717</v>
      </c>
      <c r="FN49" s="360">
        <v>107423.07905459538</v>
      </c>
      <c r="FO49" s="20">
        <v>108976.89286930881</v>
      </c>
      <c r="FP49" s="20">
        <v>108668.59011014146</v>
      </c>
      <c r="FQ49" s="361">
        <v>108134.94796595436</v>
      </c>
      <c r="FR49" s="20">
        <v>118970.25938064976</v>
      </c>
      <c r="FS49" s="20">
        <v>119880.68874847097</v>
      </c>
      <c r="FT49" s="20">
        <v>119733.88467110111</v>
      </c>
      <c r="FU49" s="20">
        <v>118948.14719977815</v>
      </c>
      <c r="FV49" s="360">
        <v>114617.63</v>
      </c>
      <c r="FW49" s="20">
        <v>123702.92</v>
      </c>
      <c r="FX49" s="20">
        <v>142373.62</v>
      </c>
      <c r="FY49" s="508">
        <v>146881.88</v>
      </c>
      <c r="FZ49" s="360">
        <v>120048.92320932055</v>
      </c>
      <c r="GA49" s="20">
        <v>128755.45972417941</v>
      </c>
      <c r="GB49" s="20">
        <v>153933.59357869072</v>
      </c>
      <c r="GC49" s="361">
        <v>159193.42312143452</v>
      </c>
      <c r="GD49" s="20">
        <v>128579.78766918069</v>
      </c>
      <c r="GE49" s="20">
        <v>135438.6321890268</v>
      </c>
      <c r="GF49" s="20">
        <v>162498.76532171413</v>
      </c>
      <c r="GG49" s="20">
        <v>169304.42585411094</v>
      </c>
      <c r="GH49" s="360">
        <v>135774.742258424</v>
      </c>
      <c r="GI49" s="20">
        <v>142790.46</v>
      </c>
      <c r="GJ49" s="20">
        <v>173067.48</v>
      </c>
      <c r="GK49" s="508">
        <v>182618.58787877799</v>
      </c>
      <c r="GL49" s="360">
        <v>142071.40098454509</v>
      </c>
      <c r="GM49" s="20">
        <v>150862.19589906526</v>
      </c>
      <c r="GN49" s="20">
        <v>183678.81558431126</v>
      </c>
      <c r="GO49" s="361">
        <v>195590.14165644825</v>
      </c>
      <c r="GP49" s="20">
        <v>149191.46765662779</v>
      </c>
      <c r="GQ49" s="20">
        <v>162101.16257619564</v>
      </c>
      <c r="GR49" s="20">
        <v>197084.32693680152</v>
      </c>
      <c r="GS49" s="361">
        <v>210600.37782889121</v>
      </c>
      <c r="GT49" s="20">
        <v>160117.04508873002</v>
      </c>
      <c r="GU49" s="20">
        <v>174733.97132250317</v>
      </c>
      <c r="GV49" s="20">
        <v>212771.67884129941</v>
      </c>
      <c r="GW49" s="361">
        <v>228709.51880500978</v>
      </c>
      <c r="GX49" s="20">
        <v>171536.00644441336</v>
      </c>
      <c r="GY49" s="20">
        <v>188030.90392789571</v>
      </c>
      <c r="GZ49" s="20">
        <v>228313.50731184101</v>
      </c>
      <c r="HA49" s="508">
        <v>246281.41497065173</v>
      </c>
      <c r="HB49" s="9"/>
      <c r="HC49" s="9"/>
      <c r="HD49" s="582"/>
      <c r="HE49" s="582"/>
      <c r="HF49" s="582"/>
      <c r="HG49" s="586"/>
      <c r="HI49" s="585"/>
    </row>
    <row r="50" spans="1:217" s="21" customFormat="1" ht="12.75" x14ac:dyDescent="0.2">
      <c r="A50" s="21" t="s">
        <v>48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73"/>
      <c r="GQ50" s="73"/>
      <c r="GR50" s="73"/>
      <c r="GS50" s="73"/>
      <c r="GT50" s="73"/>
      <c r="HB50" s="589"/>
      <c r="HC50" s="589"/>
      <c r="HD50" s="589"/>
      <c r="HE50" s="589"/>
      <c r="HF50" s="589"/>
      <c r="HG50" s="589"/>
    </row>
    <row r="51" spans="1:217" s="8" customFormat="1" ht="14.25" x14ac:dyDescent="0.2">
      <c r="A51" s="62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HC51" s="587"/>
      <c r="HD51" s="587"/>
      <c r="HE51" s="587"/>
      <c r="HF51" s="587"/>
      <c r="HG51" s="587"/>
    </row>
    <row r="52" spans="1:217" s="8" customFormat="1" ht="14.25" x14ac:dyDescent="0.2">
      <c r="A52" s="62" t="s">
        <v>72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HC52" s="587"/>
      <c r="HD52" s="587"/>
      <c r="HE52" s="587"/>
      <c r="HF52" s="587"/>
      <c r="HG52" s="587"/>
    </row>
    <row r="53" spans="1:217" s="8" customFormat="1" x14ac:dyDescent="0.25">
      <c r="A53" s="680" t="s">
        <v>455</v>
      </c>
      <c r="B53" s="680"/>
      <c r="C53" s="680"/>
      <c r="D53" s="680"/>
      <c r="E53" s="680"/>
      <c r="F53" s="680"/>
      <c r="G53" s="62"/>
      <c r="H53" s="62"/>
      <c r="I53" s="62"/>
      <c r="J53" s="62"/>
      <c r="K53" s="62"/>
      <c r="L53" s="62"/>
      <c r="M53" s="62"/>
      <c r="N53" s="703"/>
      <c r="O53" s="703"/>
      <c r="P53" s="703"/>
      <c r="Q53" s="703"/>
      <c r="R53" s="703"/>
      <c r="S53" s="62"/>
      <c r="T53" s="62"/>
      <c r="U53" s="62"/>
      <c r="V53" s="62"/>
      <c r="W53" s="62"/>
      <c r="X53" s="62"/>
      <c r="Y53" s="62"/>
      <c r="Z53" s="703"/>
      <c r="AA53" s="703"/>
      <c r="AB53" s="703"/>
      <c r="AC53" s="703"/>
      <c r="AD53" s="703"/>
      <c r="AE53" s="62"/>
      <c r="AF53" s="62"/>
      <c r="AG53" s="62"/>
      <c r="AH53" s="62"/>
      <c r="AI53" s="62"/>
      <c r="AJ53" s="62"/>
      <c r="AK53" s="62"/>
      <c r="AL53" s="703"/>
      <c r="AM53" s="703"/>
      <c r="AN53" s="703"/>
      <c r="AO53" s="703"/>
      <c r="AP53" s="703"/>
      <c r="AQ53" s="62"/>
      <c r="AR53" s="62"/>
      <c r="AS53" s="62"/>
      <c r="AT53" s="62"/>
      <c r="AU53" s="62"/>
      <c r="AV53" s="62"/>
      <c r="AW53" s="62"/>
      <c r="AX53" s="703"/>
      <c r="AY53" s="703"/>
      <c r="AZ53" s="703"/>
      <c r="BA53" s="703"/>
      <c r="BB53" s="703"/>
      <c r="BC53" s="62"/>
      <c r="BD53" s="62"/>
      <c r="BE53" s="62"/>
      <c r="BF53" s="62"/>
      <c r="BG53" s="62"/>
      <c r="BH53" s="62"/>
      <c r="BI53" s="62"/>
      <c r="BJ53" s="703"/>
      <c r="BK53" s="703"/>
      <c r="BL53" s="703"/>
      <c r="BM53" s="703"/>
      <c r="BN53" s="703"/>
      <c r="BO53" s="62"/>
      <c r="BP53" s="62"/>
      <c r="BQ53" s="62"/>
      <c r="BR53" s="62"/>
      <c r="BS53" s="62"/>
      <c r="BT53" s="62"/>
      <c r="BU53" s="62"/>
      <c r="BV53" s="703"/>
      <c r="BW53" s="703"/>
      <c r="BX53" s="703"/>
      <c r="BY53" s="703"/>
      <c r="BZ53" s="703"/>
      <c r="CA53" s="62"/>
      <c r="CB53" s="62"/>
      <c r="CC53" s="62"/>
      <c r="CD53" s="62"/>
      <c r="CE53" s="62"/>
      <c r="CF53" s="62"/>
      <c r="CG53" s="62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HD53" s="543"/>
      <c r="HE53" s="543"/>
      <c r="HF53" s="543"/>
    </row>
    <row r="54" spans="1:217" s="8" customFormat="1" x14ac:dyDescent="0.25">
      <c r="A54" s="545" t="s">
        <v>442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HD54" s="543"/>
      <c r="HE54" s="543"/>
      <c r="HF54" s="543"/>
    </row>
    <row r="55" spans="1:217" s="8" customFormat="1" x14ac:dyDescent="0.25">
      <c r="A55" s="545" t="s">
        <v>443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HD55" s="65"/>
      <c r="HE55" s="65"/>
      <c r="HF55" s="65"/>
    </row>
    <row r="56" spans="1:217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</row>
    <row r="57" spans="1:217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</row>
    <row r="58" spans="1:217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</row>
    <row r="59" spans="1:217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</row>
    <row r="60" spans="1:217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</row>
    <row r="61" spans="1:217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</row>
  </sheetData>
  <mergeCells count="31">
    <mergeCell ref="GX2:HA2"/>
    <mergeCell ref="DJ2:DM2"/>
    <mergeCell ref="CH2:CK2"/>
    <mergeCell ref="CL2:CO2"/>
    <mergeCell ref="CP2:CS2"/>
    <mergeCell ref="CT2:CW2"/>
    <mergeCell ref="CX2:DA2"/>
    <mergeCell ref="DB2:DE2"/>
    <mergeCell ref="DF2:DI2"/>
    <mergeCell ref="FF2:FI2"/>
    <mergeCell ref="DN2:DQ2"/>
    <mergeCell ref="DR2:DU2"/>
    <mergeCell ref="DV2:DY2"/>
    <mergeCell ref="DZ2:EC2"/>
    <mergeCell ref="ED2:EG2"/>
    <mergeCell ref="EH2:EK2"/>
    <mergeCell ref="EL2:EO2"/>
    <mergeCell ref="EP2:ES2"/>
    <mergeCell ref="ET2:EW2"/>
    <mergeCell ref="EX2:FA2"/>
    <mergeCell ref="FB2:FE2"/>
    <mergeCell ref="GH2:GK2"/>
    <mergeCell ref="GL2:GO2"/>
    <mergeCell ref="GP2:GS2"/>
    <mergeCell ref="GT2:GW2"/>
    <mergeCell ref="FJ2:FM2"/>
    <mergeCell ref="FN2:FQ2"/>
    <mergeCell ref="FR2:FU2"/>
    <mergeCell ref="FV2:FY2"/>
    <mergeCell ref="FZ2:GC2"/>
    <mergeCell ref="GD2:GG2"/>
  </mergeCells>
  <printOptions horizontalCentered="1" verticalCentered="1"/>
  <pageMargins left="0.87" right="0.15748031496063" top="0.44" bottom="0.32" header="0.27559055118110198" footer="0.15748031496063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65"/>
  <sheetViews>
    <sheetView view="pageBreakPreview" zoomScale="90" zoomScaleSheetLayoutView="90" workbookViewId="0">
      <pane xSplit="1" ySplit="3" topLeftCell="B4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5.7109375" defaultRowHeight="14.25" x14ac:dyDescent="0.2"/>
  <cols>
    <col min="1" max="1" width="32.5703125" style="2" customWidth="1"/>
    <col min="2" max="85" width="15.7109375" style="2"/>
    <col min="86" max="87" width="7.140625" style="56" bestFit="1" customWidth="1"/>
    <col min="88" max="89" width="6.85546875" style="56" bestFit="1" customWidth="1"/>
    <col min="90" max="91" width="7.140625" style="56" bestFit="1" customWidth="1"/>
    <col min="92" max="92" width="6.85546875" style="56" bestFit="1" customWidth="1"/>
    <col min="93" max="99" width="7.140625" style="56" bestFit="1" customWidth="1"/>
    <col min="100" max="100" width="6.85546875" style="56" bestFit="1" customWidth="1"/>
    <col min="101" max="103" width="7.140625" style="56" bestFit="1" customWidth="1"/>
    <col min="104" max="104" width="6.85546875" style="56" bestFit="1" customWidth="1"/>
    <col min="105" max="118" width="7.140625" style="56" bestFit="1" customWidth="1"/>
    <col min="119" max="119" width="8.140625" style="56" bestFit="1" customWidth="1"/>
    <col min="120" max="120" width="7.140625" style="56" bestFit="1" customWidth="1"/>
    <col min="121" max="121" width="8.140625" style="56" bestFit="1" customWidth="1"/>
    <col min="122" max="122" width="7.140625" style="56" bestFit="1" customWidth="1"/>
    <col min="123" max="143" width="8.140625" style="56" bestFit="1" customWidth="1"/>
    <col min="144" max="145" width="8.7109375" style="56" bestFit="1" customWidth="1"/>
    <col min="146" max="153" width="9.85546875" style="56" bestFit="1" customWidth="1"/>
    <col min="154" max="154" width="8.7109375" style="56" bestFit="1" customWidth="1"/>
    <col min="155" max="197" width="9.85546875" style="56" bestFit="1" customWidth="1"/>
    <col min="198" max="201" width="9.85546875" style="2" bestFit="1" customWidth="1"/>
    <col min="202" max="203" width="11.140625" style="2" bestFit="1" customWidth="1"/>
    <col min="204" max="204" width="9.85546875" style="2" customWidth="1"/>
    <col min="205" max="205" width="9.85546875" style="17" customWidth="1"/>
    <col min="206" max="208" width="12" style="2" bestFit="1" customWidth="1"/>
    <col min="209" max="209" width="14.5703125" style="2" bestFit="1" customWidth="1"/>
    <col min="210" max="224" width="10.42578125" style="2" customWidth="1"/>
    <col min="225" max="225" width="42" style="2" bestFit="1" customWidth="1"/>
    <col min="226" max="16384" width="15.7109375" style="2"/>
  </cols>
  <sheetData>
    <row r="1" spans="1:209" s="8" customFormat="1" ht="15.75" customHeight="1" thickBot="1" x14ac:dyDescent="0.3">
      <c r="A1" s="682" t="s">
        <v>73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82"/>
      <c r="CF1" s="682"/>
      <c r="CG1" s="682"/>
      <c r="CH1" s="546"/>
      <c r="CI1" s="546"/>
      <c r="CJ1" s="546"/>
      <c r="CK1" s="546"/>
      <c r="CL1" s="547"/>
      <c r="CM1" s="547"/>
      <c r="CN1" s="547"/>
      <c r="CO1" s="547"/>
      <c r="CP1" s="547"/>
      <c r="CQ1" s="547"/>
      <c r="CR1" s="547"/>
      <c r="CS1" s="547"/>
      <c r="CT1" s="546"/>
      <c r="CU1" s="546"/>
      <c r="CV1" s="546"/>
      <c r="CW1" s="546"/>
      <c r="CX1" s="547"/>
      <c r="CY1" s="547"/>
      <c r="CZ1" s="547"/>
      <c r="DA1" s="547"/>
      <c r="DB1" s="547"/>
      <c r="DC1" s="547"/>
      <c r="DD1" s="547"/>
      <c r="DE1" s="547"/>
      <c r="DF1" s="546"/>
      <c r="DG1" s="546"/>
      <c r="DH1" s="546"/>
      <c r="DI1" s="546"/>
      <c r="DJ1" s="547"/>
      <c r="DK1" s="547"/>
      <c r="DL1" s="547"/>
      <c r="DM1" s="547"/>
      <c r="DN1" s="547"/>
      <c r="DO1" s="547"/>
      <c r="DP1" s="547"/>
      <c r="DQ1" s="547"/>
      <c r="DR1" s="546"/>
      <c r="DS1" s="546"/>
      <c r="DT1" s="546"/>
      <c r="DU1" s="546"/>
      <c r="DV1" s="547"/>
      <c r="DW1" s="547"/>
      <c r="DX1" s="547"/>
      <c r="DY1" s="547"/>
      <c r="DZ1" s="547"/>
      <c r="EA1" s="547"/>
      <c r="EB1" s="547"/>
      <c r="EC1" s="547"/>
      <c r="ED1" s="546"/>
      <c r="EE1" s="546"/>
      <c r="EF1" s="546"/>
      <c r="EG1" s="546"/>
      <c r="EH1" s="547"/>
      <c r="EI1" s="547"/>
      <c r="EJ1" s="547"/>
      <c r="EK1" s="547"/>
      <c r="EL1" s="547"/>
      <c r="EM1" s="547"/>
      <c r="EN1" s="547"/>
      <c r="EO1" s="547"/>
      <c r="EP1" s="546"/>
      <c r="EQ1" s="546"/>
      <c r="ER1" s="546"/>
      <c r="ES1" s="546"/>
      <c r="ET1" s="547"/>
      <c r="EU1" s="547"/>
      <c r="EV1" s="547"/>
      <c r="EW1" s="547"/>
      <c r="EX1" s="547"/>
      <c r="EY1" s="547"/>
      <c r="EZ1" s="547"/>
      <c r="FA1" s="547"/>
      <c r="FB1" s="546"/>
      <c r="FC1" s="546"/>
      <c r="FD1" s="546"/>
      <c r="FE1" s="546"/>
      <c r="FF1" s="547"/>
      <c r="FG1" s="547"/>
      <c r="FH1" s="547"/>
      <c r="FI1" s="547"/>
      <c r="FJ1" s="547"/>
      <c r="FK1" s="547"/>
      <c r="FL1" s="547"/>
      <c r="FM1" s="547"/>
      <c r="FN1" s="546"/>
      <c r="FO1" s="546"/>
      <c r="FP1" s="546"/>
      <c r="FQ1" s="546"/>
      <c r="FR1" s="547"/>
      <c r="FS1" s="547"/>
      <c r="FT1" s="547"/>
      <c r="FU1" s="547"/>
      <c r="FV1" s="547"/>
      <c r="FW1" s="547"/>
      <c r="FX1" s="547"/>
      <c r="FY1" s="547"/>
      <c r="FZ1" s="546"/>
      <c r="GA1" s="546"/>
      <c r="GB1" s="546"/>
      <c r="GC1" s="546"/>
      <c r="GD1" s="547"/>
      <c r="GE1" s="547"/>
      <c r="GF1" s="547"/>
      <c r="GG1" s="547"/>
      <c r="GH1" s="547"/>
      <c r="GI1" s="547"/>
      <c r="GJ1" s="547"/>
      <c r="GK1" s="547"/>
      <c r="GL1" s="546"/>
      <c r="GM1" s="546"/>
      <c r="GN1" s="546"/>
      <c r="GO1" s="546"/>
      <c r="GW1" s="124"/>
    </row>
    <row r="2" spans="1:209" s="35" customFormat="1" ht="15.75" customHeight="1" thickBot="1" x14ac:dyDescent="0.3">
      <c r="A2" s="704"/>
      <c r="B2" s="771">
        <v>1960</v>
      </c>
      <c r="C2" s="771"/>
      <c r="D2" s="771"/>
      <c r="E2" s="775"/>
      <c r="F2" s="771">
        <v>1961</v>
      </c>
      <c r="G2" s="771"/>
      <c r="H2" s="771"/>
      <c r="I2" s="775"/>
      <c r="J2" s="771">
        <v>1962</v>
      </c>
      <c r="K2" s="771"/>
      <c r="L2" s="771"/>
      <c r="M2" s="771"/>
      <c r="N2" s="771">
        <v>1963</v>
      </c>
      <c r="O2" s="771"/>
      <c r="P2" s="771"/>
      <c r="Q2" s="775"/>
      <c r="R2" s="771">
        <v>1964</v>
      </c>
      <c r="S2" s="771"/>
      <c r="T2" s="771"/>
      <c r="U2" s="775"/>
      <c r="V2" s="771">
        <v>1965</v>
      </c>
      <c r="W2" s="771"/>
      <c r="X2" s="771"/>
      <c r="Y2" s="771"/>
      <c r="Z2" s="771">
        <v>1966</v>
      </c>
      <c r="AA2" s="771"/>
      <c r="AB2" s="771"/>
      <c r="AC2" s="775"/>
      <c r="AD2" s="771">
        <v>1967</v>
      </c>
      <c r="AE2" s="771"/>
      <c r="AF2" s="771"/>
      <c r="AG2" s="775"/>
      <c r="AH2" s="771">
        <v>1968</v>
      </c>
      <c r="AI2" s="771"/>
      <c r="AJ2" s="771"/>
      <c r="AK2" s="771"/>
      <c r="AL2" s="771">
        <v>1969</v>
      </c>
      <c r="AM2" s="771"/>
      <c r="AN2" s="771"/>
      <c r="AO2" s="775"/>
      <c r="AP2" s="771">
        <v>1970</v>
      </c>
      <c r="AQ2" s="771"/>
      <c r="AR2" s="771"/>
      <c r="AS2" s="775"/>
      <c r="AT2" s="771">
        <v>1971</v>
      </c>
      <c r="AU2" s="771"/>
      <c r="AV2" s="771"/>
      <c r="AW2" s="771"/>
      <c r="AX2" s="771">
        <v>1972</v>
      </c>
      <c r="AY2" s="771"/>
      <c r="AZ2" s="771"/>
      <c r="BA2" s="775"/>
      <c r="BB2" s="771">
        <v>1973</v>
      </c>
      <c r="BC2" s="771"/>
      <c r="BD2" s="771"/>
      <c r="BE2" s="775"/>
      <c r="BF2" s="771">
        <v>1974</v>
      </c>
      <c r="BG2" s="771"/>
      <c r="BH2" s="771"/>
      <c r="BI2" s="771"/>
      <c r="BJ2" s="771">
        <v>1975</v>
      </c>
      <c r="BK2" s="771"/>
      <c r="BL2" s="771"/>
      <c r="BM2" s="775"/>
      <c r="BN2" s="771">
        <v>1976</v>
      </c>
      <c r="BO2" s="771"/>
      <c r="BP2" s="771"/>
      <c r="BQ2" s="775"/>
      <c r="BR2" s="771">
        <v>1977</v>
      </c>
      <c r="BS2" s="771"/>
      <c r="BT2" s="771"/>
      <c r="BU2" s="771"/>
      <c r="BV2" s="771">
        <v>1978</v>
      </c>
      <c r="BW2" s="771"/>
      <c r="BX2" s="771"/>
      <c r="BY2" s="775"/>
      <c r="BZ2" s="771">
        <v>1979</v>
      </c>
      <c r="CA2" s="771"/>
      <c r="CB2" s="771"/>
      <c r="CC2" s="775"/>
      <c r="CD2" s="771">
        <v>1980</v>
      </c>
      <c r="CE2" s="771"/>
      <c r="CF2" s="771"/>
      <c r="CG2" s="771"/>
      <c r="CH2" s="772">
        <v>1981</v>
      </c>
      <c r="CI2" s="771"/>
      <c r="CJ2" s="771"/>
      <c r="CK2" s="773"/>
      <c r="CL2" s="771">
        <v>1982</v>
      </c>
      <c r="CM2" s="771"/>
      <c r="CN2" s="771"/>
      <c r="CO2" s="771"/>
      <c r="CP2" s="772">
        <v>1983</v>
      </c>
      <c r="CQ2" s="771"/>
      <c r="CR2" s="771"/>
      <c r="CS2" s="773"/>
      <c r="CT2" s="771">
        <v>1984</v>
      </c>
      <c r="CU2" s="771"/>
      <c r="CV2" s="771"/>
      <c r="CW2" s="771"/>
      <c r="CX2" s="772">
        <v>1985</v>
      </c>
      <c r="CY2" s="771"/>
      <c r="CZ2" s="771"/>
      <c r="DA2" s="771"/>
      <c r="DB2" s="772">
        <v>1986</v>
      </c>
      <c r="DC2" s="771"/>
      <c r="DD2" s="771"/>
      <c r="DE2" s="773"/>
      <c r="DF2" s="771">
        <v>1987</v>
      </c>
      <c r="DG2" s="771"/>
      <c r="DH2" s="771"/>
      <c r="DI2" s="771"/>
      <c r="DJ2" s="772">
        <v>1988</v>
      </c>
      <c r="DK2" s="771"/>
      <c r="DL2" s="771"/>
      <c r="DM2" s="773"/>
      <c r="DN2" s="772">
        <v>1989</v>
      </c>
      <c r="DO2" s="771"/>
      <c r="DP2" s="771"/>
      <c r="DQ2" s="773"/>
      <c r="DR2" s="772">
        <v>1990</v>
      </c>
      <c r="DS2" s="771"/>
      <c r="DT2" s="771"/>
      <c r="DU2" s="771"/>
      <c r="DV2" s="772">
        <v>1991</v>
      </c>
      <c r="DW2" s="771"/>
      <c r="DX2" s="771"/>
      <c r="DY2" s="773"/>
      <c r="DZ2" s="771">
        <v>1992</v>
      </c>
      <c r="EA2" s="771"/>
      <c r="EB2" s="771"/>
      <c r="EC2" s="771"/>
      <c r="ED2" s="772">
        <v>1993</v>
      </c>
      <c r="EE2" s="771"/>
      <c r="EF2" s="771"/>
      <c r="EG2" s="773"/>
      <c r="EH2" s="772">
        <v>1994</v>
      </c>
      <c r="EI2" s="771"/>
      <c r="EJ2" s="771"/>
      <c r="EK2" s="771"/>
      <c r="EL2" s="772">
        <v>1995</v>
      </c>
      <c r="EM2" s="771"/>
      <c r="EN2" s="771"/>
      <c r="EO2" s="773"/>
      <c r="EP2" s="771">
        <v>1996</v>
      </c>
      <c r="EQ2" s="771"/>
      <c r="ER2" s="771"/>
      <c r="ES2" s="771"/>
      <c r="ET2" s="772">
        <v>1997</v>
      </c>
      <c r="EU2" s="771"/>
      <c r="EV2" s="771"/>
      <c r="EW2" s="773"/>
      <c r="EX2" s="771">
        <v>1998</v>
      </c>
      <c r="EY2" s="771"/>
      <c r="EZ2" s="771"/>
      <c r="FA2" s="771"/>
      <c r="FB2" s="772">
        <v>1999</v>
      </c>
      <c r="FC2" s="771"/>
      <c r="FD2" s="771"/>
      <c r="FE2" s="773"/>
      <c r="FF2" s="771">
        <v>2000</v>
      </c>
      <c r="FG2" s="771"/>
      <c r="FH2" s="771"/>
      <c r="FI2" s="771"/>
      <c r="FJ2" s="772">
        <v>2001</v>
      </c>
      <c r="FK2" s="771"/>
      <c r="FL2" s="771"/>
      <c r="FM2" s="773"/>
      <c r="FN2" s="771">
        <v>2002</v>
      </c>
      <c r="FO2" s="771"/>
      <c r="FP2" s="771"/>
      <c r="FQ2" s="771"/>
      <c r="FR2" s="772">
        <v>2003</v>
      </c>
      <c r="FS2" s="771"/>
      <c r="FT2" s="771"/>
      <c r="FU2" s="773"/>
      <c r="FV2" s="771">
        <v>2004</v>
      </c>
      <c r="FW2" s="771"/>
      <c r="FX2" s="771"/>
      <c r="FY2" s="771"/>
      <c r="FZ2" s="772">
        <v>2005</v>
      </c>
      <c r="GA2" s="771"/>
      <c r="GB2" s="771"/>
      <c r="GC2" s="773"/>
      <c r="GD2" s="771">
        <v>2006</v>
      </c>
      <c r="GE2" s="771"/>
      <c r="GF2" s="771"/>
      <c r="GG2" s="771"/>
      <c r="GH2" s="772">
        <v>2007</v>
      </c>
      <c r="GI2" s="771"/>
      <c r="GJ2" s="771"/>
      <c r="GK2" s="773"/>
      <c r="GL2" s="771">
        <v>2008</v>
      </c>
      <c r="GM2" s="771"/>
      <c r="GN2" s="771"/>
      <c r="GO2" s="771"/>
      <c r="GP2" s="772">
        <v>2009</v>
      </c>
      <c r="GQ2" s="771"/>
      <c r="GR2" s="771"/>
      <c r="GS2" s="773"/>
      <c r="GT2" s="772" t="s">
        <v>422</v>
      </c>
      <c r="GU2" s="771"/>
      <c r="GV2" s="771"/>
      <c r="GW2" s="773"/>
      <c r="GX2" s="771" t="s">
        <v>423</v>
      </c>
      <c r="GY2" s="771"/>
      <c r="GZ2" s="771"/>
      <c r="HA2" s="771"/>
    </row>
    <row r="3" spans="1:209" s="35" customFormat="1" ht="15.75" customHeight="1" thickBot="1" x14ac:dyDescent="0.3">
      <c r="A3" s="684" t="s">
        <v>1</v>
      </c>
      <c r="B3" s="50" t="s">
        <v>67</v>
      </c>
      <c r="C3" s="51" t="s">
        <v>68</v>
      </c>
      <c r="D3" s="50" t="s">
        <v>69</v>
      </c>
      <c r="E3" s="504" t="s">
        <v>70</v>
      </c>
      <c r="F3" s="50" t="s">
        <v>67</v>
      </c>
      <c r="G3" s="51" t="s">
        <v>68</v>
      </c>
      <c r="H3" s="50" t="s">
        <v>69</v>
      </c>
      <c r="I3" s="504" t="s">
        <v>70</v>
      </c>
      <c r="J3" s="50" t="s">
        <v>67</v>
      </c>
      <c r="K3" s="50" t="s">
        <v>68</v>
      </c>
      <c r="L3" s="51" t="s">
        <v>69</v>
      </c>
      <c r="M3" s="50" t="s">
        <v>70</v>
      </c>
      <c r="N3" s="50" t="s">
        <v>67</v>
      </c>
      <c r="O3" s="50" t="s">
        <v>68</v>
      </c>
      <c r="P3" s="50" t="s">
        <v>69</v>
      </c>
      <c r="Q3" s="509" t="s">
        <v>70</v>
      </c>
      <c r="R3" s="50" t="s">
        <v>67</v>
      </c>
      <c r="S3" s="50" t="s">
        <v>68</v>
      </c>
      <c r="T3" s="50" t="s">
        <v>69</v>
      </c>
      <c r="U3" s="504" t="s">
        <v>70</v>
      </c>
      <c r="V3" s="51" t="s">
        <v>67</v>
      </c>
      <c r="W3" s="50" t="s">
        <v>68</v>
      </c>
      <c r="X3" s="50" t="s">
        <v>69</v>
      </c>
      <c r="Y3" s="50" t="s">
        <v>70</v>
      </c>
      <c r="Z3" s="50" t="s">
        <v>67</v>
      </c>
      <c r="AA3" s="51" t="s">
        <v>68</v>
      </c>
      <c r="AB3" s="50" t="s">
        <v>69</v>
      </c>
      <c r="AC3" s="504" t="s">
        <v>70</v>
      </c>
      <c r="AD3" s="50" t="s">
        <v>67</v>
      </c>
      <c r="AE3" s="50" t="s">
        <v>68</v>
      </c>
      <c r="AF3" s="51" t="s">
        <v>69</v>
      </c>
      <c r="AG3" s="504" t="s">
        <v>70</v>
      </c>
      <c r="AH3" s="50" t="s">
        <v>67</v>
      </c>
      <c r="AI3" s="50" t="s">
        <v>68</v>
      </c>
      <c r="AJ3" s="50" t="s">
        <v>69</v>
      </c>
      <c r="AK3" s="51" t="s">
        <v>70</v>
      </c>
      <c r="AL3" s="50" t="s">
        <v>67</v>
      </c>
      <c r="AM3" s="50" t="s">
        <v>68</v>
      </c>
      <c r="AN3" s="50" t="s">
        <v>69</v>
      </c>
      <c r="AO3" s="504" t="s">
        <v>70</v>
      </c>
      <c r="AP3" s="51" t="s">
        <v>67</v>
      </c>
      <c r="AQ3" s="50" t="s">
        <v>68</v>
      </c>
      <c r="AR3" s="50" t="s">
        <v>69</v>
      </c>
      <c r="AS3" s="504" t="s">
        <v>70</v>
      </c>
      <c r="AT3" s="50" t="s">
        <v>67</v>
      </c>
      <c r="AU3" s="51" t="s">
        <v>68</v>
      </c>
      <c r="AV3" s="50" t="s">
        <v>69</v>
      </c>
      <c r="AW3" s="50" t="s">
        <v>70</v>
      </c>
      <c r="AX3" s="50" t="s">
        <v>67</v>
      </c>
      <c r="AY3" s="50" t="s">
        <v>68</v>
      </c>
      <c r="AZ3" s="51" t="s">
        <v>69</v>
      </c>
      <c r="BA3" s="504" t="s">
        <v>70</v>
      </c>
      <c r="BB3" s="50" t="s">
        <v>67</v>
      </c>
      <c r="BC3" s="50" t="s">
        <v>68</v>
      </c>
      <c r="BD3" s="50" t="s">
        <v>69</v>
      </c>
      <c r="BE3" s="509" t="s">
        <v>70</v>
      </c>
      <c r="BF3" s="50" t="s">
        <v>67</v>
      </c>
      <c r="BG3" s="50" t="s">
        <v>68</v>
      </c>
      <c r="BH3" s="50" t="s">
        <v>69</v>
      </c>
      <c r="BI3" s="50" t="s">
        <v>70</v>
      </c>
      <c r="BJ3" s="51" t="s">
        <v>67</v>
      </c>
      <c r="BK3" s="50" t="s">
        <v>68</v>
      </c>
      <c r="BL3" s="50" t="s">
        <v>69</v>
      </c>
      <c r="BM3" s="504" t="s">
        <v>70</v>
      </c>
      <c r="BN3" s="50" t="s">
        <v>67</v>
      </c>
      <c r="BO3" s="51" t="s">
        <v>68</v>
      </c>
      <c r="BP3" s="50" t="s">
        <v>69</v>
      </c>
      <c r="BQ3" s="504" t="s">
        <v>70</v>
      </c>
      <c r="BR3" s="50" t="s">
        <v>67</v>
      </c>
      <c r="BS3" s="50" t="s">
        <v>68</v>
      </c>
      <c r="BT3" s="51" t="s">
        <v>69</v>
      </c>
      <c r="BU3" s="50" t="s">
        <v>70</v>
      </c>
      <c r="BV3" s="50" t="s">
        <v>67</v>
      </c>
      <c r="BW3" s="50" t="s">
        <v>68</v>
      </c>
      <c r="BX3" s="50" t="s">
        <v>69</v>
      </c>
      <c r="BY3" s="509" t="s">
        <v>70</v>
      </c>
      <c r="BZ3" s="50" t="s">
        <v>67</v>
      </c>
      <c r="CA3" s="50" t="s">
        <v>68</v>
      </c>
      <c r="CB3" s="50" t="s">
        <v>69</v>
      </c>
      <c r="CC3" s="504" t="s">
        <v>70</v>
      </c>
      <c r="CD3" s="51" t="s">
        <v>67</v>
      </c>
      <c r="CE3" s="50" t="s">
        <v>68</v>
      </c>
      <c r="CF3" s="50" t="s">
        <v>69</v>
      </c>
      <c r="CG3" s="50" t="s">
        <v>70</v>
      </c>
      <c r="CH3" s="355" t="s">
        <v>67</v>
      </c>
      <c r="CI3" s="50" t="s">
        <v>68</v>
      </c>
      <c r="CJ3" s="50" t="s">
        <v>69</v>
      </c>
      <c r="CK3" s="356" t="s">
        <v>70</v>
      </c>
      <c r="CL3" s="50" t="s">
        <v>67</v>
      </c>
      <c r="CM3" s="51" t="s">
        <v>68</v>
      </c>
      <c r="CN3" s="50" t="s">
        <v>69</v>
      </c>
      <c r="CO3" s="50" t="s">
        <v>70</v>
      </c>
      <c r="CP3" s="362" t="s">
        <v>67</v>
      </c>
      <c r="CQ3" s="50" t="s">
        <v>68</v>
      </c>
      <c r="CR3" s="51" t="s">
        <v>69</v>
      </c>
      <c r="CS3" s="356" t="s">
        <v>70</v>
      </c>
      <c r="CT3" s="50" t="s">
        <v>67</v>
      </c>
      <c r="CU3" s="50" t="s">
        <v>68</v>
      </c>
      <c r="CV3" s="50" t="s">
        <v>69</v>
      </c>
      <c r="CW3" s="51" t="s">
        <v>70</v>
      </c>
      <c r="CX3" s="362" t="s">
        <v>67</v>
      </c>
      <c r="CY3" s="50" t="s">
        <v>68</v>
      </c>
      <c r="CZ3" s="50" t="s">
        <v>69</v>
      </c>
      <c r="DA3" s="50" t="s">
        <v>70</v>
      </c>
      <c r="DB3" s="355" t="s">
        <v>67</v>
      </c>
      <c r="DC3" s="50" t="s">
        <v>68</v>
      </c>
      <c r="DD3" s="50" t="s">
        <v>69</v>
      </c>
      <c r="DE3" s="356" t="s">
        <v>70</v>
      </c>
      <c r="DF3" s="50" t="s">
        <v>67</v>
      </c>
      <c r="DG3" s="51" t="s">
        <v>68</v>
      </c>
      <c r="DH3" s="50" t="s">
        <v>69</v>
      </c>
      <c r="DI3" s="50" t="s">
        <v>70</v>
      </c>
      <c r="DJ3" s="362" t="s">
        <v>67</v>
      </c>
      <c r="DK3" s="50" t="s">
        <v>68</v>
      </c>
      <c r="DL3" s="51" t="s">
        <v>69</v>
      </c>
      <c r="DM3" s="356" t="s">
        <v>70</v>
      </c>
      <c r="DN3" s="362" t="s">
        <v>67</v>
      </c>
      <c r="DO3" s="50" t="s">
        <v>68</v>
      </c>
      <c r="DP3" s="50" t="s">
        <v>69</v>
      </c>
      <c r="DQ3" s="74" t="s">
        <v>70</v>
      </c>
      <c r="DR3" s="362" t="s">
        <v>67</v>
      </c>
      <c r="DS3" s="50" t="s">
        <v>68</v>
      </c>
      <c r="DT3" s="50" t="s">
        <v>69</v>
      </c>
      <c r="DU3" s="50" t="s">
        <v>70</v>
      </c>
      <c r="DV3" s="355" t="s">
        <v>67</v>
      </c>
      <c r="DW3" s="50" t="s">
        <v>68</v>
      </c>
      <c r="DX3" s="50" t="s">
        <v>69</v>
      </c>
      <c r="DY3" s="356" t="s">
        <v>70</v>
      </c>
      <c r="DZ3" s="50" t="s">
        <v>67</v>
      </c>
      <c r="EA3" s="51" t="s">
        <v>68</v>
      </c>
      <c r="EB3" s="50" t="s">
        <v>69</v>
      </c>
      <c r="EC3" s="50" t="s">
        <v>70</v>
      </c>
      <c r="ED3" s="362" t="s">
        <v>67</v>
      </c>
      <c r="EE3" s="50" t="s">
        <v>68</v>
      </c>
      <c r="EF3" s="51" t="s">
        <v>69</v>
      </c>
      <c r="EG3" s="356" t="s">
        <v>70</v>
      </c>
      <c r="EH3" s="362" t="s">
        <v>67</v>
      </c>
      <c r="EI3" s="50" t="s">
        <v>68</v>
      </c>
      <c r="EJ3" s="50" t="s">
        <v>69</v>
      </c>
      <c r="EK3" s="51" t="s">
        <v>70</v>
      </c>
      <c r="EL3" s="362" t="s">
        <v>67</v>
      </c>
      <c r="EM3" s="50" t="s">
        <v>68</v>
      </c>
      <c r="EN3" s="50" t="s">
        <v>69</v>
      </c>
      <c r="EO3" s="356" t="s">
        <v>70</v>
      </c>
      <c r="EP3" s="51" t="s">
        <v>67</v>
      </c>
      <c r="EQ3" s="50" t="s">
        <v>68</v>
      </c>
      <c r="ER3" s="50" t="s">
        <v>69</v>
      </c>
      <c r="ES3" s="50" t="s">
        <v>70</v>
      </c>
      <c r="ET3" s="362" t="s">
        <v>67</v>
      </c>
      <c r="EU3" s="51" t="s">
        <v>68</v>
      </c>
      <c r="EV3" s="50" t="s">
        <v>69</v>
      </c>
      <c r="EW3" s="356" t="s">
        <v>70</v>
      </c>
      <c r="EX3" s="50" t="s">
        <v>67</v>
      </c>
      <c r="EY3" s="50" t="s">
        <v>68</v>
      </c>
      <c r="EZ3" s="51" t="s">
        <v>69</v>
      </c>
      <c r="FA3" s="50" t="s">
        <v>70</v>
      </c>
      <c r="FB3" s="362" t="s">
        <v>67</v>
      </c>
      <c r="FC3" s="50" t="s">
        <v>68</v>
      </c>
      <c r="FD3" s="50" t="s">
        <v>69</v>
      </c>
      <c r="FE3" s="74" t="s">
        <v>70</v>
      </c>
      <c r="FF3" s="50" t="s">
        <v>67</v>
      </c>
      <c r="FG3" s="50" t="s">
        <v>68</v>
      </c>
      <c r="FH3" s="50" t="s">
        <v>69</v>
      </c>
      <c r="FI3" s="50" t="s">
        <v>70</v>
      </c>
      <c r="FJ3" s="355" t="s">
        <v>67</v>
      </c>
      <c r="FK3" s="50" t="s">
        <v>68</v>
      </c>
      <c r="FL3" s="50" t="s">
        <v>69</v>
      </c>
      <c r="FM3" s="356" t="s">
        <v>70</v>
      </c>
      <c r="FN3" s="50" t="s">
        <v>67</v>
      </c>
      <c r="FO3" s="51" t="s">
        <v>68</v>
      </c>
      <c r="FP3" s="50" t="s">
        <v>69</v>
      </c>
      <c r="FQ3" s="50" t="s">
        <v>70</v>
      </c>
      <c r="FR3" s="362" t="s">
        <v>67</v>
      </c>
      <c r="FS3" s="50" t="s">
        <v>68</v>
      </c>
      <c r="FT3" s="51" t="s">
        <v>69</v>
      </c>
      <c r="FU3" s="356" t="s">
        <v>70</v>
      </c>
      <c r="FV3" s="50" t="s">
        <v>67</v>
      </c>
      <c r="FW3" s="50" t="s">
        <v>68</v>
      </c>
      <c r="FX3" s="50" t="s">
        <v>69</v>
      </c>
      <c r="FY3" s="51" t="s">
        <v>70</v>
      </c>
      <c r="FZ3" s="355" t="s">
        <v>67</v>
      </c>
      <c r="GA3" s="51" t="s">
        <v>68</v>
      </c>
      <c r="GB3" s="51" t="s">
        <v>69</v>
      </c>
      <c r="GC3" s="74" t="s">
        <v>70</v>
      </c>
      <c r="GD3" s="51" t="s">
        <v>67</v>
      </c>
      <c r="GE3" s="51" t="s">
        <v>68</v>
      </c>
      <c r="GF3" s="51" t="s">
        <v>69</v>
      </c>
      <c r="GG3" s="51" t="s">
        <v>70</v>
      </c>
      <c r="GH3" s="355" t="s">
        <v>67</v>
      </c>
      <c r="GI3" s="51" t="s">
        <v>68</v>
      </c>
      <c r="GJ3" s="51" t="s">
        <v>69</v>
      </c>
      <c r="GK3" s="74" t="s">
        <v>70</v>
      </c>
      <c r="GL3" s="51" t="s">
        <v>67</v>
      </c>
      <c r="GM3" s="51" t="s">
        <v>68</v>
      </c>
      <c r="GN3" s="51" t="s">
        <v>69</v>
      </c>
      <c r="GO3" s="51" t="s">
        <v>70</v>
      </c>
      <c r="GP3" s="355" t="s">
        <v>67</v>
      </c>
      <c r="GQ3" s="51" t="s">
        <v>68</v>
      </c>
      <c r="GR3" s="51" t="s">
        <v>69</v>
      </c>
      <c r="GS3" s="74" t="s">
        <v>70</v>
      </c>
      <c r="GT3" s="355" t="s">
        <v>67</v>
      </c>
      <c r="GU3" s="51" t="s">
        <v>68</v>
      </c>
      <c r="GV3" s="51" t="s">
        <v>69</v>
      </c>
      <c r="GW3" s="74" t="s">
        <v>70</v>
      </c>
      <c r="GX3" s="51" t="s">
        <v>67</v>
      </c>
      <c r="GY3" s="51" t="s">
        <v>68</v>
      </c>
      <c r="GZ3" s="51" t="s">
        <v>69</v>
      </c>
      <c r="HA3" s="51" t="s">
        <v>70</v>
      </c>
    </row>
    <row r="4" spans="1:209" ht="15.75" customHeight="1" x14ac:dyDescent="0.2">
      <c r="A4" s="5" t="s">
        <v>2</v>
      </c>
      <c r="B4" s="687">
        <v>85.167377526497461</v>
      </c>
      <c r="C4" s="52">
        <v>87.393267481496494</v>
      </c>
      <c r="D4" s="52">
        <v>91.72787858472104</v>
      </c>
      <c r="E4" s="688">
        <v>89.556902987681582</v>
      </c>
      <c r="F4" s="687">
        <v>89.962973700891268</v>
      </c>
      <c r="G4" s="52">
        <v>92.421956693601913</v>
      </c>
      <c r="H4" s="52">
        <v>97.10320898008446</v>
      </c>
      <c r="I4" s="688">
        <v>94.85080465889834</v>
      </c>
      <c r="J4" s="687">
        <v>95.812832555407198</v>
      </c>
      <c r="K4" s="52">
        <v>98.568459750651314</v>
      </c>
      <c r="L4" s="52">
        <v>103.68761088073447</v>
      </c>
      <c r="M4" s="52">
        <v>101.20319345919225</v>
      </c>
      <c r="N4" s="687">
        <v>92.369875094729352</v>
      </c>
      <c r="O4" s="52">
        <v>94.977479261270048</v>
      </c>
      <c r="P4" s="52">
        <v>99.812929580696235</v>
      </c>
      <c r="Q4" s="688">
        <v>97.417880580502057</v>
      </c>
      <c r="R4" s="687">
        <v>92.872182734974672</v>
      </c>
      <c r="S4" s="52">
        <v>95.473061699626584</v>
      </c>
      <c r="T4" s="52">
        <v>100.25502687971013</v>
      </c>
      <c r="U4" s="688">
        <v>98.044927071595183</v>
      </c>
      <c r="V4" s="687">
        <v>93.384647958929307</v>
      </c>
      <c r="W4" s="52">
        <v>95.781905088353952</v>
      </c>
      <c r="X4" s="52">
        <v>100.34346729132101</v>
      </c>
      <c r="Y4" s="52">
        <v>98.274747047226256</v>
      </c>
      <c r="Z4" s="687">
        <v>111.41280472457613</v>
      </c>
      <c r="AA4" s="52">
        <v>115.48856833704244</v>
      </c>
      <c r="AB4" s="52">
        <v>122.02181674576353</v>
      </c>
      <c r="AC4" s="688">
        <v>119.32483681682773</v>
      </c>
      <c r="AD4" s="687">
        <v>107.30106423537516</v>
      </c>
      <c r="AE4" s="52">
        <v>110.85650423297159</v>
      </c>
      <c r="AF4" s="52">
        <v>116.67911544811787</v>
      </c>
      <c r="AG4" s="688">
        <v>114.3798473249295</v>
      </c>
      <c r="AH4" s="687">
        <v>101.28921682236128</v>
      </c>
      <c r="AI4" s="52">
        <v>104.29187064811866</v>
      </c>
      <c r="AJ4" s="52">
        <v>109.37588747262497</v>
      </c>
      <c r="AK4" s="52">
        <v>107.44472105691167</v>
      </c>
      <c r="AL4" s="687">
        <v>107.09686984874627</v>
      </c>
      <c r="AM4" s="52">
        <v>110.29208641889217</v>
      </c>
      <c r="AN4" s="52">
        <v>115.65966482909757</v>
      </c>
      <c r="AO4" s="688">
        <v>113.54243299459957</v>
      </c>
      <c r="AP4" s="687">
        <v>130.63850567295378</v>
      </c>
      <c r="AQ4" s="52">
        <v>134.69598629461817</v>
      </c>
      <c r="AR4" s="52">
        <v>140.8782469624818</v>
      </c>
      <c r="AS4" s="688">
        <v>138.89549957009137</v>
      </c>
      <c r="AT4" s="687">
        <v>146.0677579307858</v>
      </c>
      <c r="AU4" s="52">
        <v>150.78976409209301</v>
      </c>
      <c r="AV4" s="52">
        <v>157.88624651203756</v>
      </c>
      <c r="AW4" s="52">
        <v>155.54959600531782</v>
      </c>
      <c r="AX4" s="687">
        <v>159.75372978670717</v>
      </c>
      <c r="AY4" s="52">
        <v>164.12361980155154</v>
      </c>
      <c r="AZ4" s="52">
        <v>170.90039155643001</v>
      </c>
      <c r="BA4" s="688">
        <v>169.10779216810838</v>
      </c>
      <c r="BB4" s="687">
        <v>174.46580832277417</v>
      </c>
      <c r="BC4" s="52">
        <v>178.18344929989266</v>
      </c>
      <c r="BD4" s="52">
        <v>184.61357054109919</v>
      </c>
      <c r="BE4" s="688">
        <v>183.28674136276595</v>
      </c>
      <c r="BF4" s="687">
        <v>115.25965119398677</v>
      </c>
      <c r="BG4" s="52">
        <v>118.0806613706453</v>
      </c>
      <c r="BH4" s="52">
        <v>122.6685835984173</v>
      </c>
      <c r="BI4" s="52">
        <v>122.33665424757723</v>
      </c>
      <c r="BJ4" s="687">
        <v>73.866901572449819</v>
      </c>
      <c r="BK4" s="52">
        <v>75.84616769048499</v>
      </c>
      <c r="BL4" s="52">
        <v>78.946958863121637</v>
      </c>
      <c r="BM4" s="688">
        <v>78.623171425071646</v>
      </c>
      <c r="BN4" s="687">
        <v>85.789684653075966</v>
      </c>
      <c r="BO4" s="52">
        <v>88.158914591046539</v>
      </c>
      <c r="BP4" s="52">
        <v>92.510864968835136</v>
      </c>
      <c r="BQ4" s="688">
        <v>91.257159020855724</v>
      </c>
      <c r="BR4" s="687">
        <v>95.392729056229925</v>
      </c>
      <c r="BS4" s="52">
        <v>98.393065616290897</v>
      </c>
      <c r="BT4" s="52">
        <v>103.65607583043527</v>
      </c>
      <c r="BU4" s="52">
        <v>102.08198748239647</v>
      </c>
      <c r="BV4" s="687">
        <v>115.25967289525558</v>
      </c>
      <c r="BW4" s="52">
        <v>118.08068360305839</v>
      </c>
      <c r="BX4" s="52">
        <v>122.6686066946516</v>
      </c>
      <c r="BY4" s="688">
        <v>122.33667728131536</v>
      </c>
      <c r="BZ4" s="687">
        <v>145.17303481757745</v>
      </c>
      <c r="CA4" s="52">
        <v>150.41346282050546</v>
      </c>
      <c r="CB4" s="52">
        <v>157.61297466966266</v>
      </c>
      <c r="CC4" s="688">
        <v>157.27049042365053</v>
      </c>
      <c r="CD4" s="687">
        <v>144.25294825731456</v>
      </c>
      <c r="CE4" s="52">
        <v>151.02299512347673</v>
      </c>
      <c r="CF4" s="52">
        <v>161.44588472769556</v>
      </c>
      <c r="CG4" s="52">
        <v>158.61835117306617</v>
      </c>
      <c r="CH4" s="357">
        <v>22.644707424309679</v>
      </c>
      <c r="CI4" s="52">
        <v>23.100558268013593</v>
      </c>
      <c r="CJ4" s="52">
        <v>24.134861899684136</v>
      </c>
      <c r="CK4" s="75">
        <v>23.671650078509963</v>
      </c>
      <c r="CL4" s="52">
        <v>26.073616352610461</v>
      </c>
      <c r="CM4" s="52">
        <v>26.399668243654546</v>
      </c>
      <c r="CN4" s="52">
        <v>27.439843818820489</v>
      </c>
      <c r="CO4" s="52">
        <v>26.995071867081208</v>
      </c>
      <c r="CP4" s="357">
        <v>31.158587926566231</v>
      </c>
      <c r="CQ4" s="52">
        <v>31.501958730783453</v>
      </c>
      <c r="CR4" s="52">
        <v>32.680684876081941</v>
      </c>
      <c r="CS4" s="75">
        <v>32.236415032700627</v>
      </c>
      <c r="CT4" s="52">
        <v>41.230144337824811</v>
      </c>
      <c r="CU4" s="52">
        <v>41.937209110302852</v>
      </c>
      <c r="CV4" s="52">
        <v>43.835743660083246</v>
      </c>
      <c r="CW4" s="52">
        <v>43.041734903952339</v>
      </c>
      <c r="CX4" s="357">
        <v>39.38852933347377</v>
      </c>
      <c r="CY4" s="52">
        <v>39.923436492259455</v>
      </c>
      <c r="CZ4" s="52">
        <v>41.651185305607548</v>
      </c>
      <c r="DA4" s="52">
        <v>40.820257723018671</v>
      </c>
      <c r="DB4" s="357">
        <v>37.84724728810599</v>
      </c>
      <c r="DC4" s="52">
        <v>38.161829459054147</v>
      </c>
      <c r="DD4" s="52">
        <v>39.574855372196069</v>
      </c>
      <c r="DE4" s="75">
        <v>38.901557047607831</v>
      </c>
      <c r="DF4" s="52">
        <v>54.004140979762575</v>
      </c>
      <c r="DG4" s="52">
        <v>55.441876785890919</v>
      </c>
      <c r="DH4" s="52">
        <v>58.425084389946278</v>
      </c>
      <c r="DI4" s="52">
        <v>57.003113135396944</v>
      </c>
      <c r="DJ4" s="357">
        <v>71.539895397957068</v>
      </c>
      <c r="DK4" s="52">
        <v>74.223059630071361</v>
      </c>
      <c r="DL4" s="52">
        <v>78.776347141845818</v>
      </c>
      <c r="DM4" s="75">
        <v>76.63855593974877</v>
      </c>
      <c r="DN4" s="357">
        <v>82.386688674210703</v>
      </c>
      <c r="DO4" s="52">
        <v>84.880660172545078</v>
      </c>
      <c r="DP4" s="52">
        <v>89.445061000075839</v>
      </c>
      <c r="DQ4" s="75">
        <v>87.400977352708793</v>
      </c>
      <c r="DR4" s="357">
        <v>95.598157314396218</v>
      </c>
      <c r="DS4" s="52">
        <v>98.486970216860357</v>
      </c>
      <c r="DT4" s="52">
        <v>103.72130305711339</v>
      </c>
      <c r="DU4" s="52">
        <v>101.42383484410384</v>
      </c>
      <c r="DV4" s="357">
        <v>106.3684264959619</v>
      </c>
      <c r="DW4" s="52">
        <v>109.68888820011152</v>
      </c>
      <c r="DX4" s="52">
        <v>115.60222257729745</v>
      </c>
      <c r="DY4" s="75">
        <v>112.9800444734348</v>
      </c>
      <c r="DZ4" s="52">
        <v>155.03332703889276</v>
      </c>
      <c r="EA4" s="52">
        <v>160.03383166236443</v>
      </c>
      <c r="EB4" s="52">
        <v>168.86410102961412</v>
      </c>
      <c r="EC4" s="52">
        <v>164.8768387320037</v>
      </c>
      <c r="ED4" s="357">
        <v>243.82116915831199</v>
      </c>
      <c r="EE4" s="52">
        <v>251.8784908794984</v>
      </c>
      <c r="EF4" s="52">
        <v>266.14780501502707</v>
      </c>
      <c r="EG4" s="75">
        <v>259.4531831521071</v>
      </c>
      <c r="EH4" s="357">
        <v>358.48339683617712</v>
      </c>
      <c r="EI4" s="52">
        <v>370.30873908562302</v>
      </c>
      <c r="EJ4" s="52">
        <v>391.30804906707289</v>
      </c>
      <c r="EK4" s="52">
        <v>381.33533977447649</v>
      </c>
      <c r="EL4" s="357">
        <v>613.13400763946174</v>
      </c>
      <c r="EM4" s="52">
        <v>633.93985216905719</v>
      </c>
      <c r="EN4" s="52">
        <v>670.35690496106577</v>
      </c>
      <c r="EO4" s="75">
        <v>653.28122559016685</v>
      </c>
      <c r="EP4" s="52">
        <v>799.22685218906247</v>
      </c>
      <c r="EQ4" s="52">
        <v>826.39645076494457</v>
      </c>
      <c r="ER4" s="52">
        <v>873.54654818326435</v>
      </c>
      <c r="ES4" s="52">
        <v>851.79785548017833</v>
      </c>
      <c r="ET4" s="357">
        <v>868.95525056010263</v>
      </c>
      <c r="EU4" s="52">
        <v>898.11422846391906</v>
      </c>
      <c r="EV4" s="52">
        <v>948.7477669867302</v>
      </c>
      <c r="EW4" s="75">
        <v>925.47977718878815</v>
      </c>
      <c r="EX4" s="52">
        <v>926.43914186517577</v>
      </c>
      <c r="EY4" s="52">
        <v>956.9300648377922</v>
      </c>
      <c r="EZ4" s="52">
        <v>1009.9943554871079</v>
      </c>
      <c r="FA4" s="52">
        <v>985.80175590768988</v>
      </c>
      <c r="FB4" s="357">
        <v>939.1678209980571</v>
      </c>
      <c r="FC4" s="52">
        <v>969.34235225575515</v>
      </c>
      <c r="FD4" s="52">
        <v>1022.0286610703554</v>
      </c>
      <c r="FE4" s="75">
        <v>998.13982347364094</v>
      </c>
      <c r="FF4" s="52">
        <v>966.1786897649165</v>
      </c>
      <c r="FG4" s="52">
        <v>996.27167168697122</v>
      </c>
      <c r="FH4" s="52">
        <v>1049.4899118274725</v>
      </c>
      <c r="FI4" s="52">
        <v>1025.2273923936732</v>
      </c>
      <c r="FJ4" s="357">
        <v>1243.0378759111145</v>
      </c>
      <c r="FK4" s="52">
        <v>1282.2000787666857</v>
      </c>
      <c r="FL4" s="52">
        <v>1350.8569833237484</v>
      </c>
      <c r="FM4" s="75">
        <v>1319.8164106467436</v>
      </c>
      <c r="FN4" s="52">
        <v>1680.5096881511615</v>
      </c>
      <c r="FO4" s="52">
        <v>1739.4723468060549</v>
      </c>
      <c r="FP4" s="52">
        <v>1836.7189932447416</v>
      </c>
      <c r="FQ4" s="52">
        <v>1787.4411818054728</v>
      </c>
      <c r="FR4" s="357">
        <v>1700.6823307073557</v>
      </c>
      <c r="FS4" s="52">
        <v>1756.2957410497008</v>
      </c>
      <c r="FT4" s="52">
        <v>1850.3808024749997</v>
      </c>
      <c r="FU4" s="75">
        <v>1802.5347912733662</v>
      </c>
      <c r="FV4" s="52">
        <v>1805.9687905265853</v>
      </c>
      <c r="FW4" s="52">
        <v>1814.7001181408828</v>
      </c>
      <c r="FX4" s="52">
        <v>1778.047974946242</v>
      </c>
      <c r="FY4" s="52">
        <v>1827.0100927152012</v>
      </c>
      <c r="FZ4" s="357">
        <v>2051.517414932096</v>
      </c>
      <c r="GA4" s="52">
        <v>2059.880703004731</v>
      </c>
      <c r="GB4" s="52">
        <v>2067.6428432725015</v>
      </c>
      <c r="GC4" s="75">
        <v>2065.282672243115</v>
      </c>
      <c r="GD4" s="52">
        <v>2365.1675387136224</v>
      </c>
      <c r="GE4" s="52">
        <v>2375.3791593014953</v>
      </c>
      <c r="GF4" s="52">
        <v>2412.3614732396795</v>
      </c>
      <c r="GG4" s="52">
        <v>2392.8450866498683</v>
      </c>
      <c r="GH4" s="357">
        <v>2601.2910147710404</v>
      </c>
      <c r="GI4" s="52">
        <v>2595.7183897079813</v>
      </c>
      <c r="GJ4" s="52">
        <v>2629.6806372741694</v>
      </c>
      <c r="GK4" s="75">
        <v>2348.6363894516639</v>
      </c>
      <c r="GL4" s="52">
        <v>2861.5568300537102</v>
      </c>
      <c r="GM4" s="52">
        <v>2803.8996588188816</v>
      </c>
      <c r="GN4" s="52">
        <v>2920.37708707609</v>
      </c>
      <c r="GO4" s="52">
        <v>2698.461344432591</v>
      </c>
      <c r="GP4" s="357">
        <v>3179.5673317233391</v>
      </c>
      <c r="GQ4" s="52">
        <v>3043.0338307537049</v>
      </c>
      <c r="GR4" s="52">
        <v>3131.8491588788497</v>
      </c>
      <c r="GS4" s="75">
        <v>2938.5564262686589</v>
      </c>
      <c r="GT4" s="357">
        <v>3458.7137646366336</v>
      </c>
      <c r="GU4" s="52">
        <v>3187.5126122203505</v>
      </c>
      <c r="GV4" s="52">
        <v>3344.2186139680016</v>
      </c>
      <c r="GW4" s="75">
        <v>3072.8223287374258</v>
      </c>
      <c r="GX4" s="52">
        <v>3627.238399604259</v>
      </c>
      <c r="GY4" s="52">
        <v>3520.5019619616601</v>
      </c>
      <c r="GZ4" s="52">
        <v>3582.9390080354578</v>
      </c>
      <c r="HA4" s="52">
        <v>3166.9172927194486</v>
      </c>
    </row>
    <row r="5" spans="1:209" ht="15.75" customHeight="1" x14ac:dyDescent="0.2">
      <c r="A5" s="3" t="s">
        <v>3</v>
      </c>
      <c r="B5" s="689">
        <v>84.428555941917963</v>
      </c>
      <c r="C5" s="4">
        <v>86.75108026529405</v>
      </c>
      <c r="D5" s="4">
        <v>90.903995472810422</v>
      </c>
      <c r="E5" s="506">
        <v>88.312583098886677</v>
      </c>
      <c r="F5" s="689">
        <v>89.545190892605206</v>
      </c>
      <c r="G5" s="4">
        <v>92.008467464959494</v>
      </c>
      <c r="H5" s="4">
        <v>96.413062342475612</v>
      </c>
      <c r="I5" s="506">
        <v>93.664602261456409</v>
      </c>
      <c r="J5" s="689">
        <v>96.117742644743331</v>
      </c>
      <c r="K5" s="4">
        <v>98.761821922304264</v>
      </c>
      <c r="L5" s="4">
        <v>103.4897108538182</v>
      </c>
      <c r="M5" s="4">
        <v>100.53951580589438</v>
      </c>
      <c r="N5" s="689">
        <v>92.566965958822863</v>
      </c>
      <c r="O5" s="4">
        <v>95.113367796234257</v>
      </c>
      <c r="P5" s="4">
        <v>99.666599298956001</v>
      </c>
      <c r="Q5" s="506">
        <v>96.825390204164748</v>
      </c>
      <c r="R5" s="689">
        <v>92.771337912524359</v>
      </c>
      <c r="S5" s="4">
        <v>95.32336176760731</v>
      </c>
      <c r="T5" s="4">
        <v>99.886646023038693</v>
      </c>
      <c r="U5" s="506">
        <v>97.039164026812614</v>
      </c>
      <c r="V5" s="689">
        <v>92.023135250566739</v>
      </c>
      <c r="W5" s="4">
        <v>94.554576983145921</v>
      </c>
      <c r="X5" s="4">
        <v>99.081058261450877</v>
      </c>
      <c r="Y5" s="4">
        <v>96.256541263438621</v>
      </c>
      <c r="Z5" s="689">
        <v>116.66505884775636</v>
      </c>
      <c r="AA5" s="4">
        <v>119.87436917930363</v>
      </c>
      <c r="AB5" s="4">
        <v>125.61295006191341</v>
      </c>
      <c r="AC5" s="506">
        <v>122.03208487086833</v>
      </c>
      <c r="AD5" s="689">
        <v>109.94002474011717</v>
      </c>
      <c r="AE5" s="4">
        <v>112.96433776694599</v>
      </c>
      <c r="AF5" s="4">
        <v>118.37212421507681</v>
      </c>
      <c r="AG5" s="506">
        <v>114.99767421622789</v>
      </c>
      <c r="AH5" s="689">
        <v>101.67443348982808</v>
      </c>
      <c r="AI5" s="4">
        <v>104.47137040543825</v>
      </c>
      <c r="AJ5" s="4">
        <v>109.47258470248248</v>
      </c>
      <c r="AK5" s="4">
        <v>106.35183506845479</v>
      </c>
      <c r="AL5" s="689">
        <v>107.58525550483398</v>
      </c>
      <c r="AM5" s="4">
        <v>110.54479176550988</v>
      </c>
      <c r="AN5" s="4">
        <v>115.83675061410047</v>
      </c>
      <c r="AO5" s="506">
        <v>112.53457685006298</v>
      </c>
      <c r="AP5" s="689">
        <v>131.96959376345066</v>
      </c>
      <c r="AQ5" s="4">
        <v>135.59991277154231</v>
      </c>
      <c r="AR5" s="4">
        <v>142.09130098440036</v>
      </c>
      <c r="AS5" s="506">
        <v>138.04068523662465</v>
      </c>
      <c r="AT5" s="689">
        <v>148.76479960165796</v>
      </c>
      <c r="AU5" s="4">
        <v>152.85713378506759</v>
      </c>
      <c r="AV5" s="4">
        <v>160.17465321574298</v>
      </c>
      <c r="AW5" s="4">
        <v>155.60853292396359</v>
      </c>
      <c r="AX5" s="689">
        <v>157.85627960212196</v>
      </c>
      <c r="AY5" s="4">
        <v>162.1987090666955</v>
      </c>
      <c r="AZ5" s="4">
        <v>169.96342488882325</v>
      </c>
      <c r="BA5" s="506">
        <v>165.11825477192679</v>
      </c>
      <c r="BB5" s="689">
        <v>165.47840386956574</v>
      </c>
      <c r="BC5" s="4">
        <v>170.03050847082073</v>
      </c>
      <c r="BD5" s="4">
        <v>178.17014525932893</v>
      </c>
      <c r="BE5" s="506">
        <v>173.09102506568556</v>
      </c>
      <c r="BF5" s="689">
        <v>109.35323396101836</v>
      </c>
      <c r="BG5" s="4">
        <v>112.36140510502113</v>
      </c>
      <c r="BH5" s="4">
        <v>117.74032818668827</v>
      </c>
      <c r="BI5" s="4">
        <v>114.3838888818385</v>
      </c>
      <c r="BJ5" s="689">
        <v>72.213248109096682</v>
      </c>
      <c r="BK5" s="4">
        <v>74.19974454187647</v>
      </c>
      <c r="BL5" s="4">
        <v>77.751806908817002</v>
      </c>
      <c r="BM5" s="506">
        <v>75.535325735789769</v>
      </c>
      <c r="BN5" s="689">
        <v>84.497193305405986</v>
      </c>
      <c r="BO5" s="4">
        <v>86.821605757086701</v>
      </c>
      <c r="BP5" s="4">
        <v>90.97789713451921</v>
      </c>
      <c r="BQ5" s="506">
        <v>88.384378036027286</v>
      </c>
      <c r="BR5" s="689">
        <v>96.117742644743331</v>
      </c>
      <c r="BS5" s="4">
        <v>98.761821922304264</v>
      </c>
      <c r="BT5" s="4">
        <v>103.48971085381821</v>
      </c>
      <c r="BU5" s="4">
        <v>100.5395158058944</v>
      </c>
      <c r="BV5" s="689">
        <v>109.35325455021763</v>
      </c>
      <c r="BW5" s="4">
        <v>112.36142626060359</v>
      </c>
      <c r="BX5" s="4">
        <v>117.74035035502285</v>
      </c>
      <c r="BY5" s="506">
        <v>114.38391041821743</v>
      </c>
      <c r="BZ5" s="689">
        <v>148.82731670888316</v>
      </c>
      <c r="CA5" s="4">
        <v>152.92137065997724</v>
      </c>
      <c r="CB5" s="4">
        <v>160.24196521425779</v>
      </c>
      <c r="CC5" s="506">
        <v>155.67392605032148</v>
      </c>
      <c r="CD5" s="689">
        <v>160.99325334481875</v>
      </c>
      <c r="CE5" s="4">
        <v>165.42197704643007</v>
      </c>
      <c r="CF5" s="4">
        <v>173.34099594547635</v>
      </c>
      <c r="CG5" s="4">
        <v>168.39954095810202</v>
      </c>
      <c r="CH5" s="358">
        <v>21.613623654635486</v>
      </c>
      <c r="CI5" s="4">
        <v>22.20818749733251</v>
      </c>
      <c r="CJ5" s="4">
        <v>23.271329527460573</v>
      </c>
      <c r="CK5" s="76">
        <v>22.607930619838783</v>
      </c>
      <c r="CL5" s="4">
        <v>23.615869913736503</v>
      </c>
      <c r="CM5" s="4">
        <v>24.265513054975006</v>
      </c>
      <c r="CN5" s="4">
        <v>25.427142603287475</v>
      </c>
      <c r="CO5" s="4">
        <v>24.702287643580114</v>
      </c>
      <c r="CP5" s="358">
        <v>27.754551500561732</v>
      </c>
      <c r="CQ5" s="4">
        <v>28.518044612877834</v>
      </c>
      <c r="CR5" s="4">
        <v>29.883249758442243</v>
      </c>
      <c r="CS5" s="76">
        <v>29.031363955246242</v>
      </c>
      <c r="CT5" s="4">
        <v>38.222353235280806</v>
      </c>
      <c r="CU5" s="4">
        <v>39.273802523915833</v>
      </c>
      <c r="CV5" s="4">
        <v>41.153903281852052</v>
      </c>
      <c r="CW5" s="4">
        <v>39.980723449159761</v>
      </c>
      <c r="CX5" s="358">
        <v>35.948360740244638</v>
      </c>
      <c r="CY5" s="4">
        <v>36.937255330152745</v>
      </c>
      <c r="CZ5" s="4">
        <v>38.705501776368749</v>
      </c>
      <c r="DA5" s="4">
        <v>37.6021188533133</v>
      </c>
      <c r="DB5" s="358">
        <v>33.469320683059124</v>
      </c>
      <c r="DC5" s="4">
        <v>34.390019971422589</v>
      </c>
      <c r="DD5" s="4">
        <v>36.036326121033149</v>
      </c>
      <c r="DE5" s="76">
        <v>35.009033745873154</v>
      </c>
      <c r="DF5" s="4">
        <v>53.236020602130253</v>
      </c>
      <c r="DG5" s="4">
        <v>54.700477163643122</v>
      </c>
      <c r="DH5" s="4">
        <v>57.31907790932371</v>
      </c>
      <c r="DI5" s="4">
        <v>55.685075278487218</v>
      </c>
      <c r="DJ5" s="358">
        <v>74.931574566804912</v>
      </c>
      <c r="DK5" s="4">
        <v>76.992848771707756</v>
      </c>
      <c r="DL5" s="4">
        <v>80.678621577720321</v>
      </c>
      <c r="DM5" s="76">
        <v>78.378705306931664</v>
      </c>
      <c r="DN5" s="358">
        <v>82.942495470744319</v>
      </c>
      <c r="DO5" s="4">
        <v>85.224140123115689</v>
      </c>
      <c r="DP5" s="4">
        <v>89.303958224313291</v>
      </c>
      <c r="DQ5" s="76">
        <v>86.758158326529113</v>
      </c>
      <c r="DR5" s="358">
        <v>96.117742644743331</v>
      </c>
      <c r="DS5" s="4">
        <v>98.761821922304279</v>
      </c>
      <c r="DT5" s="4">
        <v>103.4897108538182</v>
      </c>
      <c r="DU5" s="4">
        <v>100.53951580589438</v>
      </c>
      <c r="DV5" s="358">
        <v>107.5538722237693</v>
      </c>
      <c r="DW5" s="4">
        <v>110.5125451695062</v>
      </c>
      <c r="DX5" s="4">
        <v>115.80296032113621</v>
      </c>
      <c r="DY5" s="76">
        <v>112.50174982150585</v>
      </c>
      <c r="DZ5" s="4">
        <v>157.56781699244524</v>
      </c>
      <c r="EA5" s="4">
        <v>161.90231121023078</v>
      </c>
      <c r="EB5" s="4">
        <v>169.65283798523859</v>
      </c>
      <c r="EC5" s="4">
        <v>164.81652181080023</v>
      </c>
      <c r="ED5" s="358">
        <v>248.78545984762087</v>
      </c>
      <c r="EE5" s="4">
        <v>255.62923770633378</v>
      </c>
      <c r="EF5" s="4">
        <v>267.86662478566399</v>
      </c>
      <c r="EG5" s="76">
        <v>260.23051503690846</v>
      </c>
      <c r="EH5" s="358">
        <v>365.71527474982548</v>
      </c>
      <c r="EI5" s="4">
        <v>375.77564604909253</v>
      </c>
      <c r="EJ5" s="4">
        <v>393.76463696792831</v>
      </c>
      <c r="EK5" s="4">
        <v>382.53953572408375</v>
      </c>
      <c r="EL5" s="358">
        <v>628.22639143773495</v>
      </c>
      <c r="EM5" s="4">
        <v>645.50811630467069</v>
      </c>
      <c r="EN5" s="4">
        <v>676.40963896673929</v>
      </c>
      <c r="EO5" s="76">
        <v>657.12713879562216</v>
      </c>
      <c r="EP5" s="4">
        <v>819.08205352670586</v>
      </c>
      <c r="EQ5" s="4">
        <v>841.61397973263661</v>
      </c>
      <c r="ER5" s="4">
        <v>881.90340880489157</v>
      </c>
      <c r="ES5" s="4">
        <v>856.76287021474661</v>
      </c>
      <c r="ET5" s="358">
        <v>888.70410976522282</v>
      </c>
      <c r="EU5" s="4">
        <v>913.15125194581344</v>
      </c>
      <c r="EV5" s="4">
        <v>956.86528650735784</v>
      </c>
      <c r="EW5" s="76">
        <v>929.58779962973324</v>
      </c>
      <c r="EX5" s="4">
        <v>944.60426407203249</v>
      </c>
      <c r="EY5" s="4">
        <v>970.58914981118107</v>
      </c>
      <c r="EZ5" s="4">
        <v>1017.0528298964859</v>
      </c>
      <c r="FA5" s="4">
        <v>988.05956865841188</v>
      </c>
      <c r="FB5" s="358">
        <v>954.04899709903987</v>
      </c>
      <c r="FC5" s="4">
        <v>980.29369566973935</v>
      </c>
      <c r="FD5" s="4">
        <v>1027.2219481379452</v>
      </c>
      <c r="FE5" s="76">
        <v>997.93879448418807</v>
      </c>
      <c r="FF5" s="4">
        <v>976.94803369248677</v>
      </c>
      <c r="FG5" s="4">
        <v>1003.8226562134045</v>
      </c>
      <c r="FH5" s="4">
        <v>1051.8772782640985</v>
      </c>
      <c r="FI5" s="4">
        <v>1021.8912718122905</v>
      </c>
      <c r="FJ5" s="358">
        <v>1258.9959088418195</v>
      </c>
      <c r="FK5" s="4">
        <v>1293.629316800706</v>
      </c>
      <c r="FL5" s="4">
        <v>1355.5574547120898</v>
      </c>
      <c r="FM5" s="76">
        <v>1316.9143967976972</v>
      </c>
      <c r="FN5" s="4">
        <v>1737.0902669701322</v>
      </c>
      <c r="FO5" s="4">
        <v>1784.8754547176691</v>
      </c>
      <c r="FP5" s="4">
        <v>1870.3203436660447</v>
      </c>
      <c r="FQ5" s="4">
        <v>1817.0028711328696</v>
      </c>
      <c r="FR5" s="358">
        <v>1737.0903230256145</v>
      </c>
      <c r="FS5" s="4">
        <v>1784.875512315168</v>
      </c>
      <c r="FT5" s="4">
        <v>1870.3204040208298</v>
      </c>
      <c r="FU5" s="76">
        <v>1817.0029297671119</v>
      </c>
      <c r="FV5" s="4">
        <v>1807.2523245060752</v>
      </c>
      <c r="FW5" s="4">
        <v>1807.2526305241006</v>
      </c>
      <c r="FX5" s="4">
        <v>1807.2523634538184</v>
      </c>
      <c r="FY5" s="4">
        <v>1807.2525345184347</v>
      </c>
      <c r="FZ5" s="358">
        <v>2050.7881359318285</v>
      </c>
      <c r="GA5" s="4">
        <v>2050.7881359318285</v>
      </c>
      <c r="GB5" s="4">
        <v>2050.7881359318285</v>
      </c>
      <c r="GC5" s="76">
        <v>2050.7881359318285</v>
      </c>
      <c r="GD5" s="4">
        <v>2373.5500000000002</v>
      </c>
      <c r="GE5" s="4">
        <v>2383.5500000000002</v>
      </c>
      <c r="GF5" s="4">
        <v>2393.5500000000002</v>
      </c>
      <c r="GG5" s="4">
        <v>2393.5500000000002</v>
      </c>
      <c r="GH5" s="358">
        <v>2615.2356329452177</v>
      </c>
      <c r="GI5" s="4">
        <v>2622.8754590396316</v>
      </c>
      <c r="GJ5" s="4">
        <v>2615.559249805277</v>
      </c>
      <c r="GK5" s="76">
        <v>2330.7515402841541</v>
      </c>
      <c r="GL5" s="4">
        <v>2878.487904025214</v>
      </c>
      <c r="GM5" s="4">
        <v>2830.4845190304645</v>
      </c>
      <c r="GN5" s="4">
        <v>2921.5556550644965</v>
      </c>
      <c r="GO5" s="4">
        <v>2664.7503288622656</v>
      </c>
      <c r="GP5" s="358">
        <v>3201.7478578736082</v>
      </c>
      <c r="GQ5" s="4">
        <v>3081.6729665656326</v>
      </c>
      <c r="GR5" s="4">
        <v>3137.3131885672292</v>
      </c>
      <c r="GS5" s="76">
        <v>2910.8394310183039</v>
      </c>
      <c r="GT5" s="358">
        <v>3482.3415981714943</v>
      </c>
      <c r="GU5" s="4">
        <v>3222.6111393571491</v>
      </c>
      <c r="GV5" s="4">
        <v>3355.0587214847851</v>
      </c>
      <c r="GW5" s="76">
        <v>3039.307259546837</v>
      </c>
      <c r="GX5" s="4">
        <v>3633.9834786657243</v>
      </c>
      <c r="GY5" s="4">
        <v>3558.5305166237908</v>
      </c>
      <c r="GZ5" s="4">
        <v>3600.6907786892621</v>
      </c>
      <c r="HA5" s="4">
        <v>3121.5206215283365</v>
      </c>
    </row>
    <row r="6" spans="1:209" ht="15.75" customHeight="1" x14ac:dyDescent="0.2">
      <c r="A6" s="3" t="s">
        <v>4</v>
      </c>
      <c r="B6" s="689">
        <v>79.417879789000708</v>
      </c>
      <c r="C6" s="4">
        <v>82.655489280658657</v>
      </c>
      <c r="D6" s="4">
        <v>94.303380256897938</v>
      </c>
      <c r="E6" s="506">
        <v>91.008654164385348</v>
      </c>
      <c r="F6" s="689">
        <v>88.0789370244038</v>
      </c>
      <c r="G6" s="4">
        <v>91.669629740993358</v>
      </c>
      <c r="H6" s="4">
        <v>104.58780205293404</v>
      </c>
      <c r="I6" s="506">
        <v>100.9337637836416</v>
      </c>
      <c r="J6" s="689">
        <v>92.082525070967606</v>
      </c>
      <c r="K6" s="4">
        <v>95.836431092856699</v>
      </c>
      <c r="L6" s="4">
        <v>109.3417930553401</v>
      </c>
      <c r="M6" s="4">
        <v>105.52166213744346</v>
      </c>
      <c r="N6" s="689">
        <v>81.300318232240571</v>
      </c>
      <c r="O6" s="4">
        <v>84.614668636492567</v>
      </c>
      <c r="P6" s="4">
        <v>96.538649050206075</v>
      </c>
      <c r="Q6" s="506">
        <v>93.165828212870679</v>
      </c>
      <c r="R6" s="689">
        <v>84.428022366557158</v>
      </c>
      <c r="S6" s="4">
        <v>87.869879128562175</v>
      </c>
      <c r="T6" s="4">
        <v>100.25258693287388</v>
      </c>
      <c r="U6" s="506">
        <v>96.750010322048041</v>
      </c>
      <c r="V6" s="689">
        <v>90.683803171155418</v>
      </c>
      <c r="W6" s="4">
        <v>94.38068783575001</v>
      </c>
      <c r="X6" s="4">
        <v>107.68090505956279</v>
      </c>
      <c r="Y6" s="4">
        <v>103.91880144674811</v>
      </c>
      <c r="Z6" s="689">
        <v>92.918553184452392</v>
      </c>
      <c r="AA6" s="4">
        <v>96.70654136218225</v>
      </c>
      <c r="AB6" s="4">
        <v>110.33452009994113</v>
      </c>
      <c r="AC6" s="506">
        <v>106.47970576255643</v>
      </c>
      <c r="AD6" s="689">
        <v>96.222669609042129</v>
      </c>
      <c r="AE6" s="4">
        <v>100.14535590168279</v>
      </c>
      <c r="AF6" s="4">
        <v>114.25793568883603</v>
      </c>
      <c r="AG6" s="506">
        <v>110.26604694672388</v>
      </c>
      <c r="AH6" s="689">
        <v>93.652924723340675</v>
      </c>
      <c r="AI6" s="4">
        <v>97.470850847928645</v>
      </c>
      <c r="AJ6" s="4">
        <v>111.20653681287303</v>
      </c>
      <c r="AK6" s="4">
        <v>107.32125637544637</v>
      </c>
      <c r="AL6" s="689">
        <v>99.813591643642539</v>
      </c>
      <c r="AM6" s="4">
        <v>103.88266818611001</v>
      </c>
      <c r="AN6" s="4">
        <v>118.5219136117105</v>
      </c>
      <c r="AO6" s="506">
        <v>114.38105206202641</v>
      </c>
      <c r="AP6" s="689">
        <v>113.34219010821462</v>
      </c>
      <c r="AQ6" s="4">
        <v>117.9627837512909</v>
      </c>
      <c r="AR6" s="4">
        <v>134.58621259245618</v>
      </c>
      <c r="AS6" s="506">
        <v>129.88410429991299</v>
      </c>
      <c r="AT6" s="689">
        <v>124.22087827340502</v>
      </c>
      <c r="AU6" s="4">
        <v>129.28496076501244</v>
      </c>
      <c r="AV6" s="4">
        <v>147.50392167086264</v>
      </c>
      <c r="AW6" s="4">
        <v>142.35050067839106</v>
      </c>
      <c r="AX6" s="689">
        <v>143.84052647934857</v>
      </c>
      <c r="AY6" s="4">
        <v>149.70443842275344</v>
      </c>
      <c r="AZ6" s="4">
        <v>170.80093174198657</v>
      </c>
      <c r="BA6" s="506">
        <v>164.83357102911728</v>
      </c>
      <c r="BB6" s="689">
        <v>182.25575607944472</v>
      </c>
      <c r="BC6" s="4">
        <v>189.68573239409611</v>
      </c>
      <c r="BD6" s="4">
        <v>216.4164280793195</v>
      </c>
      <c r="BE6" s="506">
        <v>208.8553751191935</v>
      </c>
      <c r="BF6" s="689">
        <v>99.287080942981575</v>
      </c>
      <c r="BG6" s="4">
        <v>103.33469335109484</v>
      </c>
      <c r="BH6" s="4">
        <v>117.89671763637506</v>
      </c>
      <c r="BI6" s="4">
        <v>113.77769888264658</v>
      </c>
      <c r="BJ6" s="689">
        <v>74.365903268251927</v>
      </c>
      <c r="BK6" s="4">
        <v>77.397560055321605</v>
      </c>
      <c r="BL6" s="4">
        <v>88.304498592581893</v>
      </c>
      <c r="BM6" s="506">
        <v>85.219358539206766</v>
      </c>
      <c r="BN6" s="689">
        <v>86.124494876045119</v>
      </c>
      <c r="BO6" s="4">
        <v>89.63551132241399</v>
      </c>
      <c r="BP6" s="4">
        <v>102.26703371214658</v>
      </c>
      <c r="BQ6" s="506">
        <v>98.694077329698899</v>
      </c>
      <c r="BR6" s="689">
        <v>92.082525070967606</v>
      </c>
      <c r="BS6" s="4">
        <v>95.836431092856699</v>
      </c>
      <c r="BT6" s="4">
        <v>109.34179305534012</v>
      </c>
      <c r="BU6" s="4">
        <v>105.52166213744347</v>
      </c>
      <c r="BV6" s="689">
        <v>99.287099636909701</v>
      </c>
      <c r="BW6" s="4">
        <v>103.33471280711379</v>
      </c>
      <c r="BX6" s="4">
        <v>117.89673983415491</v>
      </c>
      <c r="BY6" s="506">
        <v>113.77772030489108</v>
      </c>
      <c r="BZ6" s="689">
        <v>100.98096936323547</v>
      </c>
      <c r="CA6" s="4">
        <v>105.09763611077197</v>
      </c>
      <c r="CB6" s="4">
        <v>119.90809598382478</v>
      </c>
      <c r="CC6" s="506">
        <v>115.71880466186803</v>
      </c>
      <c r="CD6" s="689">
        <v>110.62227358083757</v>
      </c>
      <c r="CE6" s="4">
        <v>115.13198504487625</v>
      </c>
      <c r="CF6" s="4">
        <v>131.35649501211122</v>
      </c>
      <c r="CG6" s="4">
        <v>126.76722503728709</v>
      </c>
      <c r="CH6" s="358">
        <v>22.25271627509305</v>
      </c>
      <c r="CI6" s="4">
        <v>23.159887375842963</v>
      </c>
      <c r="CJ6" s="4">
        <v>26.423600960064942</v>
      </c>
      <c r="CK6" s="76">
        <v>25.500425912637105</v>
      </c>
      <c r="CL6" s="4">
        <v>33.017088948934202</v>
      </c>
      <c r="CM6" s="4">
        <v>34.36308862623595</v>
      </c>
      <c r="CN6" s="4">
        <v>39.205568096246232</v>
      </c>
      <c r="CO6" s="4">
        <v>37.835822835508004</v>
      </c>
      <c r="CP6" s="358">
        <v>39.745608431428785</v>
      </c>
      <c r="CQ6" s="4">
        <v>41.365908034631424</v>
      </c>
      <c r="CR6" s="4">
        <v>47.19523154494879</v>
      </c>
      <c r="CS6" s="76">
        <v>45.546347269647931</v>
      </c>
      <c r="CT6" s="4">
        <v>49.833594258639778</v>
      </c>
      <c r="CU6" s="4">
        <v>51.865148339457079</v>
      </c>
      <c r="CV6" s="4">
        <v>59.174034882650503</v>
      </c>
      <c r="CW6" s="4">
        <v>57.106640944108648</v>
      </c>
      <c r="CX6" s="358">
        <v>50.340618031365246</v>
      </c>
      <c r="CY6" s="4">
        <v>52.392841827660128</v>
      </c>
      <c r="CZ6" s="4">
        <v>59.776091444291907</v>
      </c>
      <c r="DA6" s="4">
        <v>57.687663143488557</v>
      </c>
      <c r="DB6" s="358">
        <v>52.732165478455023</v>
      </c>
      <c r="DC6" s="4">
        <v>54.88188491093436</v>
      </c>
      <c r="DD6" s="4">
        <v>62.61589287067747</v>
      </c>
      <c r="DE6" s="76">
        <v>60.428248954998175</v>
      </c>
      <c r="DF6" s="4">
        <v>58.12929421168414</v>
      </c>
      <c r="DG6" s="4">
        <v>60.499037085494642</v>
      </c>
      <c r="DH6" s="4">
        <v>69.024619527412341</v>
      </c>
      <c r="DI6" s="4">
        <v>66.613070605590053</v>
      </c>
      <c r="DJ6" s="358">
        <v>60.206729726626364</v>
      </c>
      <c r="DK6" s="4">
        <v>62.661162911477092</v>
      </c>
      <c r="DL6" s="4">
        <v>71.491434202461306</v>
      </c>
      <c r="DM6" s="76">
        <v>68.993700897288875</v>
      </c>
      <c r="DN6" s="358">
        <v>78.288578511930396</v>
      </c>
      <c r="DO6" s="4">
        <v>81.480150051639754</v>
      </c>
      <c r="DP6" s="4">
        <v>92.962411094297451</v>
      </c>
      <c r="DQ6" s="76">
        <v>89.714535136713636</v>
      </c>
      <c r="DR6" s="358">
        <v>92.082525070967606</v>
      </c>
      <c r="DS6" s="4">
        <v>95.836431092856685</v>
      </c>
      <c r="DT6" s="4">
        <v>109.34179305534013</v>
      </c>
      <c r="DU6" s="4">
        <v>105.52166213744347</v>
      </c>
      <c r="DV6" s="358">
        <v>103.04100918597706</v>
      </c>
      <c r="DW6" s="4">
        <v>107.24165707857838</v>
      </c>
      <c r="DX6" s="4">
        <v>122.35425444668591</v>
      </c>
      <c r="DY6" s="76">
        <v>118.07950041817449</v>
      </c>
      <c r="DZ6" s="4">
        <v>150.97588424372512</v>
      </c>
      <c r="EA6" s="4">
        <v>157.13068159084131</v>
      </c>
      <c r="EB6" s="4">
        <v>179.27368823348138</v>
      </c>
      <c r="EC6" s="4">
        <v>173.01031043392882</v>
      </c>
      <c r="ED6" s="358">
        <v>238.37428774556838</v>
      </c>
      <c r="EE6" s="4">
        <v>248.09203466380251</v>
      </c>
      <c r="EF6" s="4">
        <v>283.05340258971415</v>
      </c>
      <c r="EG6" s="76">
        <v>273.16421909972371</v>
      </c>
      <c r="EH6" s="358">
        <v>350.40994957506933</v>
      </c>
      <c r="EI6" s="4">
        <v>364.69502721413198</v>
      </c>
      <c r="EJ6" s="4">
        <v>416.08820089849428</v>
      </c>
      <c r="EK6" s="4">
        <v>401.55111168120055</v>
      </c>
      <c r="EL6" s="358">
        <v>601.93509110273465</v>
      </c>
      <c r="EM6" s="4">
        <v>626.47403333455827</v>
      </c>
      <c r="EN6" s="4">
        <v>714.75735611483174</v>
      </c>
      <c r="EO6" s="76">
        <v>689.78550776123484</v>
      </c>
      <c r="EP6" s="4">
        <v>784.80444983672794</v>
      </c>
      <c r="EQ6" s="4">
        <v>816.79838297417086</v>
      </c>
      <c r="ER6" s="4">
        <v>931.90239599557754</v>
      </c>
      <c r="ES6" s="4">
        <v>899.34403879356171</v>
      </c>
      <c r="ET6" s="358">
        <v>851.5119435349668</v>
      </c>
      <c r="EU6" s="4">
        <v>886.22532492935034</v>
      </c>
      <c r="EV6" s="4">
        <v>1011.113049326075</v>
      </c>
      <c r="EW6" s="76">
        <v>975.7872684577809</v>
      </c>
      <c r="EX6" s="4">
        <v>905.07332875897191</v>
      </c>
      <c r="EY6" s="4">
        <v>941.97023418658716</v>
      </c>
      <c r="EZ6" s="4">
        <v>1074.7135847632487</v>
      </c>
      <c r="FA6" s="4">
        <v>1037.1657590113905</v>
      </c>
      <c r="FB6" s="358">
        <v>914.12305644658545</v>
      </c>
      <c r="FC6" s="4">
        <v>951.38888993342607</v>
      </c>
      <c r="FD6" s="4">
        <v>1085.4595265286773</v>
      </c>
      <c r="FE6" s="76">
        <v>1047.5362642375699</v>
      </c>
      <c r="FF6" s="4">
        <v>936.05943906499351</v>
      </c>
      <c r="FG6" s="4">
        <v>974.21954775493293</v>
      </c>
      <c r="FH6" s="4">
        <v>1111.5075025892399</v>
      </c>
      <c r="FI6" s="4">
        <v>1072.6741886525806</v>
      </c>
      <c r="FJ6" s="358">
        <v>1206.2949687982884</v>
      </c>
      <c r="FK6" s="4">
        <v>1255.4717039503323</v>
      </c>
      <c r="FL6" s="4">
        <v>1432.3939829016076</v>
      </c>
      <c r="FM6" s="76">
        <v>1382.3496916220406</v>
      </c>
      <c r="FN6" s="4">
        <v>1364.8021135030021</v>
      </c>
      <c r="FO6" s="4">
        <v>1420.4406710753249</v>
      </c>
      <c r="FP6" s="4">
        <v>1620.6105353988203</v>
      </c>
      <c r="FQ6" s="4">
        <v>1563.9904248340272</v>
      </c>
      <c r="FR6" s="358">
        <v>1446.144366284698</v>
      </c>
      <c r="FS6" s="4">
        <v>1505.098983796905</v>
      </c>
      <c r="FT6" s="4">
        <v>1717.1989789005233</v>
      </c>
      <c r="FU6" s="76">
        <v>1657.2043078038241</v>
      </c>
      <c r="FV6" s="4">
        <v>1661.7272213602159</v>
      </c>
      <c r="FW6" s="4">
        <v>1749.976624453468</v>
      </c>
      <c r="FX6" s="4">
        <v>1812.2392307959319</v>
      </c>
      <c r="FY6" s="4">
        <v>1882.5547370458505</v>
      </c>
      <c r="FZ6" s="358">
        <v>2055.8603357761499</v>
      </c>
      <c r="GA6" s="4">
        <v>2139.3744919903456</v>
      </c>
      <c r="GB6" s="4">
        <v>2155.5338840221198</v>
      </c>
      <c r="GC6" s="76">
        <v>2201.9542493135891</v>
      </c>
      <c r="GD6" s="4">
        <v>2295.19</v>
      </c>
      <c r="GE6" s="4">
        <v>2309.2600000000002</v>
      </c>
      <c r="GF6" s="4">
        <v>2652.5</v>
      </c>
      <c r="GG6" s="4">
        <v>2413.46</v>
      </c>
      <c r="GH6" s="358">
        <v>2560.3418181460593</v>
      </c>
      <c r="GI6" s="4">
        <v>2374.4276961604269</v>
      </c>
      <c r="GJ6" s="4">
        <v>2874.5084191533929</v>
      </c>
      <c r="GK6" s="76">
        <v>2568.4993669911746</v>
      </c>
      <c r="GL6" s="4">
        <v>2762.2525209317346</v>
      </c>
      <c r="GM6" s="4">
        <v>2514.9880099084385</v>
      </c>
      <c r="GN6" s="4">
        <v>3037.467475032583</v>
      </c>
      <c r="GO6" s="4">
        <v>3149.4161751535357</v>
      </c>
      <c r="GP6" s="358">
        <v>3072.2796716713178</v>
      </c>
      <c r="GQ6" s="4">
        <v>2650.0366042717856</v>
      </c>
      <c r="GR6" s="4">
        <v>3211.8236140827917</v>
      </c>
      <c r="GS6" s="76">
        <v>3326.495333285005</v>
      </c>
      <c r="GT6" s="358">
        <v>3368.0726442382302</v>
      </c>
      <c r="GU6" s="4">
        <v>2798.751842493486</v>
      </c>
      <c r="GV6" s="4">
        <v>3412.0128279173978</v>
      </c>
      <c r="GW6" s="76">
        <v>3501.7706606260867</v>
      </c>
      <c r="GX6" s="4">
        <v>3642.8206287040716</v>
      </c>
      <c r="GY6" s="4">
        <v>3102.2316405128317</v>
      </c>
      <c r="GZ6" s="4">
        <v>3629.558497780235</v>
      </c>
      <c r="HA6" s="4">
        <v>3700.433897802302</v>
      </c>
    </row>
    <row r="7" spans="1:209" ht="15.75" customHeight="1" x14ac:dyDescent="0.2">
      <c r="A7" s="3" t="s">
        <v>5</v>
      </c>
      <c r="B7" s="689">
        <v>98.90197065442139</v>
      </c>
      <c r="C7" s="4">
        <v>100.73009578030681</v>
      </c>
      <c r="D7" s="4">
        <v>103.71793791069607</v>
      </c>
      <c r="E7" s="506">
        <v>102.9137892780239</v>
      </c>
      <c r="F7" s="689">
        <v>93.666680710798133</v>
      </c>
      <c r="G7" s="4">
        <v>95.398035620439089</v>
      </c>
      <c r="H7" s="4">
        <v>98.227718921890357</v>
      </c>
      <c r="I7" s="506">
        <v>97.466137198875828</v>
      </c>
      <c r="J7" s="689">
        <v>97.569459073748064</v>
      </c>
      <c r="K7" s="4">
        <v>99.37295377129071</v>
      </c>
      <c r="L7" s="4">
        <v>102.3205405436358</v>
      </c>
      <c r="M7" s="4">
        <v>101.52722624882898</v>
      </c>
      <c r="N7" s="689">
        <v>101.26423522380583</v>
      </c>
      <c r="O7" s="4">
        <v>103.13602495197074</v>
      </c>
      <c r="P7" s="4">
        <v>106.19523141976225</v>
      </c>
      <c r="Q7" s="506">
        <v>105.37187577017313</v>
      </c>
      <c r="R7" s="689">
        <v>100.57820891302664</v>
      </c>
      <c r="S7" s="4">
        <v>102.43731798450234</v>
      </c>
      <c r="T7" s="4">
        <v>105.47579950313119</v>
      </c>
      <c r="U7" s="506">
        <v>104.65802177192063</v>
      </c>
      <c r="V7" s="689">
        <v>102.06010363362768</v>
      </c>
      <c r="W7" s="4">
        <v>103.9466043632748</v>
      </c>
      <c r="X7" s="4">
        <v>107.02985412514205</v>
      </c>
      <c r="Y7" s="4">
        <v>106.20002745693408</v>
      </c>
      <c r="Z7" s="689">
        <v>99.437504681934669</v>
      </c>
      <c r="AA7" s="4">
        <v>101.27552873303854</v>
      </c>
      <c r="AB7" s="4">
        <v>104.27954942002353</v>
      </c>
      <c r="AC7" s="506">
        <v>103.47104648628813</v>
      </c>
      <c r="AD7" s="689">
        <v>105.31762200019276</v>
      </c>
      <c r="AE7" s="4">
        <v>107.26433539430496</v>
      </c>
      <c r="AF7" s="4">
        <v>110.44599523386572</v>
      </c>
      <c r="AG7" s="506">
        <v>109.58968245094188</v>
      </c>
      <c r="AH7" s="689">
        <v>106.46549798929567</v>
      </c>
      <c r="AI7" s="4">
        <v>108.43342896808487</v>
      </c>
      <c r="AJ7" s="4">
        <v>111.64976629908494</v>
      </c>
      <c r="AK7" s="4">
        <v>110.78412040681044</v>
      </c>
      <c r="AL7" s="689">
        <v>102.48023979534067</v>
      </c>
      <c r="AM7" s="4">
        <v>104.37450641143515</v>
      </c>
      <c r="AN7" s="4">
        <v>107.47044854450755</v>
      </c>
      <c r="AO7" s="506">
        <v>106.63720584810778</v>
      </c>
      <c r="AP7" s="689">
        <v>110.93617289422282</v>
      </c>
      <c r="AQ7" s="4">
        <v>112.98674078175394</v>
      </c>
      <c r="AR7" s="4">
        <v>116.33813781625466</v>
      </c>
      <c r="AS7" s="506">
        <v>115.43614191914071</v>
      </c>
      <c r="AT7" s="689">
        <v>124.30184348612568</v>
      </c>
      <c r="AU7" s="4">
        <v>126.5994652803857</v>
      </c>
      <c r="AV7" s="4">
        <v>130.35464106096347</v>
      </c>
      <c r="AW7" s="4">
        <v>129.34397204378823</v>
      </c>
      <c r="AX7" s="689">
        <v>159.53189642974579</v>
      </c>
      <c r="AY7" s="4">
        <v>162.48071803879566</v>
      </c>
      <c r="AZ7" s="4">
        <v>167.30019856218379</v>
      </c>
      <c r="BA7" s="506">
        <v>166.00308228095381</v>
      </c>
      <c r="BB7" s="689">
        <v>191.91142967940772</v>
      </c>
      <c r="BC7" s="4">
        <v>195.45876148907817</v>
      </c>
      <c r="BD7" s="4">
        <v>201.2564321634363</v>
      </c>
      <c r="BE7" s="506">
        <v>199.69604552250587</v>
      </c>
      <c r="BF7" s="689">
        <v>103.94136515760506</v>
      </c>
      <c r="BG7" s="4">
        <v>105.86263952662046</v>
      </c>
      <c r="BH7" s="4">
        <v>109.00272245776053</v>
      </c>
      <c r="BI7" s="4">
        <v>108.15759969512496</v>
      </c>
      <c r="BJ7" s="689">
        <v>98.440017047638719</v>
      </c>
      <c r="BK7" s="4">
        <v>100.25960332450057</v>
      </c>
      <c r="BL7" s="4">
        <v>103.23348977292011</v>
      </c>
      <c r="BM7" s="506">
        <v>102.43309717623787</v>
      </c>
      <c r="BN7" s="689">
        <v>102.3277755472175</v>
      </c>
      <c r="BO7" s="4">
        <v>104.21922398162205</v>
      </c>
      <c r="BP7" s="4">
        <v>107.31056014879805</v>
      </c>
      <c r="BQ7" s="506">
        <v>106.47855710329554</v>
      </c>
      <c r="BR7" s="689">
        <v>97.56945907374805</v>
      </c>
      <c r="BS7" s="4">
        <v>99.372953771290724</v>
      </c>
      <c r="BT7" s="4">
        <v>102.3205405436358</v>
      </c>
      <c r="BU7" s="4">
        <v>101.52722624882897</v>
      </c>
      <c r="BV7" s="689">
        <v>103.94138472784917</v>
      </c>
      <c r="BW7" s="4">
        <v>105.86265945860508</v>
      </c>
      <c r="BX7" s="4">
        <v>109.00274298096494</v>
      </c>
      <c r="BY7" s="506">
        <v>108.15762005920833</v>
      </c>
      <c r="BZ7" s="689">
        <v>108.69434020565441</v>
      </c>
      <c r="CA7" s="4">
        <v>110.70346957948468</v>
      </c>
      <c r="CB7" s="4">
        <v>113.98714054025938</v>
      </c>
      <c r="CC7" s="506">
        <v>113.10337245680033</v>
      </c>
      <c r="CD7" s="689">
        <v>113.55044603380441</v>
      </c>
      <c r="CE7" s="4">
        <v>115.64933670379146</v>
      </c>
      <c r="CF7" s="4">
        <v>119.07971128924592</v>
      </c>
      <c r="CG7" s="4">
        <v>118.15645935287696</v>
      </c>
      <c r="CH7" s="358">
        <v>44.953177788954193</v>
      </c>
      <c r="CI7" s="4">
        <v>45.784101917771928</v>
      </c>
      <c r="CJ7" s="4">
        <v>47.142143598882875</v>
      </c>
      <c r="CK7" s="76">
        <v>46.77663989643829</v>
      </c>
      <c r="CL7" s="4">
        <v>47.630139242270793</v>
      </c>
      <c r="CM7" s="4">
        <v>48.510544897709799</v>
      </c>
      <c r="CN7" s="4">
        <v>49.949457952350762</v>
      </c>
      <c r="CO7" s="4">
        <v>49.56218850673487</v>
      </c>
      <c r="CP7" s="358">
        <v>50.759503333211917</v>
      </c>
      <c r="CQ7" s="4">
        <v>51.697752822144238</v>
      </c>
      <c r="CR7" s="4">
        <v>53.231204396193583</v>
      </c>
      <c r="CS7" s="76">
        <v>52.818490828097502</v>
      </c>
      <c r="CT7" s="4">
        <v>54.332014649115166</v>
      </c>
      <c r="CU7" s="4">
        <v>55.336299199390524</v>
      </c>
      <c r="CV7" s="4">
        <v>56.977676831437684</v>
      </c>
      <c r="CW7" s="4">
        <v>56.535916015133303</v>
      </c>
      <c r="CX7" s="358">
        <v>56.756308577346822</v>
      </c>
      <c r="CY7" s="4">
        <v>57.80540429380428</v>
      </c>
      <c r="CZ7" s="4">
        <v>59.52002017871223</v>
      </c>
      <c r="DA7" s="4">
        <v>59.058547999381567</v>
      </c>
      <c r="DB7" s="358">
        <v>54.812865569453997</v>
      </c>
      <c r="DC7" s="4">
        <v>55.826038270728382</v>
      </c>
      <c r="DD7" s="4">
        <v>57.481942475185754</v>
      </c>
      <c r="DE7" s="76">
        <v>57.03627197328511</v>
      </c>
      <c r="DF7" s="4">
        <v>54.807147670458534</v>
      </c>
      <c r="DG7" s="4">
        <v>55.820214680867984</v>
      </c>
      <c r="DH7" s="4">
        <v>57.475946146810628</v>
      </c>
      <c r="DI7" s="4">
        <v>57.030322135800176</v>
      </c>
      <c r="DJ7" s="358">
        <v>63.176585357782571</v>
      </c>
      <c r="DK7" s="4">
        <v>64.344354839987986</v>
      </c>
      <c r="DL7" s="4">
        <v>66.252928169084512</v>
      </c>
      <c r="DM7" s="76">
        <v>65.739254231182173</v>
      </c>
      <c r="DN7" s="358">
        <v>97.571908094061044</v>
      </c>
      <c r="DO7" s="4">
        <v>99.375448059817657</v>
      </c>
      <c r="DP7" s="4">
        <v>102.3231088174031</v>
      </c>
      <c r="DQ7" s="76">
        <v>101.52977461018884</v>
      </c>
      <c r="DR7" s="358">
        <v>97.56945907374805</v>
      </c>
      <c r="DS7" s="4">
        <v>99.372953771290724</v>
      </c>
      <c r="DT7" s="4">
        <v>102.32054054363579</v>
      </c>
      <c r="DU7" s="4">
        <v>101.52722624882897</v>
      </c>
      <c r="DV7" s="358">
        <v>98.384477369617812</v>
      </c>
      <c r="DW7" s="4">
        <v>100.20303703922195</v>
      </c>
      <c r="DX7" s="4">
        <v>103.17524562633298</v>
      </c>
      <c r="DY7" s="76">
        <v>102.37530460969352</v>
      </c>
      <c r="DZ7" s="4">
        <v>118.06377221826456</v>
      </c>
      <c r="EA7" s="4">
        <v>120.24608817234385</v>
      </c>
      <c r="EB7" s="4">
        <v>123.8128109623173</v>
      </c>
      <c r="EC7" s="4">
        <v>122.85286223359911</v>
      </c>
      <c r="ED7" s="358">
        <v>153.48269172731804</v>
      </c>
      <c r="EE7" s="4">
        <v>156.31969854607647</v>
      </c>
      <c r="EF7" s="4">
        <v>160.95643176376717</v>
      </c>
      <c r="EG7" s="76">
        <v>159.70850014142746</v>
      </c>
      <c r="EH7" s="358">
        <v>225.61936403333581</v>
      </c>
      <c r="EI7" s="4">
        <v>229.78976049304674</v>
      </c>
      <c r="EJ7" s="4">
        <v>236.60575249836171</v>
      </c>
      <c r="EK7" s="4">
        <v>234.77129458118111</v>
      </c>
      <c r="EL7" s="358">
        <v>304.58599546258898</v>
      </c>
      <c r="EM7" s="4">
        <v>310.21602798482866</v>
      </c>
      <c r="EN7" s="4">
        <v>319.41761278185504</v>
      </c>
      <c r="EO7" s="76">
        <v>316.94109578060983</v>
      </c>
      <c r="EP7" s="4">
        <v>380.73178225913273</v>
      </c>
      <c r="EQ7" s="4">
        <v>387.76930974989506</v>
      </c>
      <c r="ER7" s="4">
        <v>399.27126923447258</v>
      </c>
      <c r="ES7" s="4">
        <v>396.17562877258217</v>
      </c>
      <c r="ET7" s="358">
        <v>456.8775178001103</v>
      </c>
      <c r="EU7" s="4">
        <v>465.32253931197653</v>
      </c>
      <c r="EV7" s="4">
        <v>479.12487193566744</v>
      </c>
      <c r="EW7" s="76">
        <v>475.41010842987879</v>
      </c>
      <c r="EX7" s="4">
        <v>571.09965260969921</v>
      </c>
      <c r="EY7" s="4">
        <v>581.65598043018588</v>
      </c>
      <c r="EZ7" s="4">
        <v>598.90897944959067</v>
      </c>
      <c r="FA7" s="4">
        <v>594.26550266417507</v>
      </c>
      <c r="FB7" s="358">
        <v>685.32303482693021</v>
      </c>
      <c r="FC7" s="4">
        <v>697.99069201338648</v>
      </c>
      <c r="FD7" s="4">
        <v>718.69439511286123</v>
      </c>
      <c r="FE7" s="76">
        <v>713.12219490544135</v>
      </c>
      <c r="FF7" s="4">
        <v>856.65204657691254</v>
      </c>
      <c r="FG7" s="4">
        <v>872.48658576886157</v>
      </c>
      <c r="FH7" s="4">
        <v>898.3661618674015</v>
      </c>
      <c r="FI7" s="4">
        <v>891.40092581222052</v>
      </c>
      <c r="FJ7" s="358">
        <v>1027.9799593541361</v>
      </c>
      <c r="FK7" s="4">
        <v>1046.9813602379313</v>
      </c>
      <c r="FL7" s="4">
        <v>1078.036776135418</v>
      </c>
      <c r="FM7" s="76">
        <v>1069.6785131679646</v>
      </c>
      <c r="FN7" s="4">
        <v>1233.576300684261</v>
      </c>
      <c r="FO7" s="4">
        <v>1256.377988204295</v>
      </c>
      <c r="FP7" s="4">
        <v>1293.644497838493</v>
      </c>
      <c r="FQ7" s="4">
        <v>1283.6145794361776</v>
      </c>
      <c r="FR7" s="358">
        <v>1480.2912031004851</v>
      </c>
      <c r="FS7" s="4">
        <v>1507.653221512342</v>
      </c>
      <c r="FT7" s="4">
        <v>1552.3730222665899</v>
      </c>
      <c r="FU7" s="76">
        <v>1540.3371230923537</v>
      </c>
      <c r="FV7" s="4">
        <v>1705.2040263480567</v>
      </c>
      <c r="FW7" s="4">
        <v>1793.7031272109805</v>
      </c>
      <c r="FX7" s="4">
        <v>1855.4647341366815</v>
      </c>
      <c r="FY7" s="4">
        <v>1925.2962333063817</v>
      </c>
      <c r="FZ7" s="358">
        <v>2055.8603357761499</v>
      </c>
      <c r="GA7" s="4">
        <v>2055.8603357761499</v>
      </c>
      <c r="GB7" s="4">
        <v>2055.8603357761499</v>
      </c>
      <c r="GC7" s="76">
        <v>2055.8603357761499</v>
      </c>
      <c r="GD7" s="4">
        <v>2469.7800000000002</v>
      </c>
      <c r="GE7" s="4">
        <v>2349.69</v>
      </c>
      <c r="GF7" s="4">
        <v>2243.1</v>
      </c>
      <c r="GG7" s="4">
        <v>2163.44</v>
      </c>
      <c r="GH7" s="358">
        <v>2654.1583850187985</v>
      </c>
      <c r="GI7" s="4">
        <v>2511.4749443997539</v>
      </c>
      <c r="GJ7" s="4">
        <v>2423.9341314531775</v>
      </c>
      <c r="GK7" s="76">
        <v>2328.5445427659647</v>
      </c>
      <c r="GL7" s="4">
        <v>2699.2958292864987</v>
      </c>
      <c r="GM7" s="4">
        <v>2720.6425930361979</v>
      </c>
      <c r="GN7" s="4">
        <v>2722.4115842134056</v>
      </c>
      <c r="GO7" s="4">
        <v>2895.9913960320146</v>
      </c>
      <c r="GP7" s="358">
        <v>2810.4492636355467</v>
      </c>
      <c r="GQ7" s="4">
        <v>2890.2010549251395</v>
      </c>
      <c r="GR7" s="4">
        <v>2903.5106894085247</v>
      </c>
      <c r="GS7" s="76">
        <v>3091.6997338856172</v>
      </c>
      <c r="GT7" s="358">
        <v>2809.6516713745586</v>
      </c>
      <c r="GU7" s="4">
        <v>3132.3707446775115</v>
      </c>
      <c r="GV7" s="4">
        <v>3088.5369836961809</v>
      </c>
      <c r="GW7" s="76">
        <v>3342.7489049876508</v>
      </c>
      <c r="GX7" s="4">
        <v>2812.018774957357</v>
      </c>
      <c r="GY7" s="4">
        <v>3475.2090124333131</v>
      </c>
      <c r="GZ7" s="4">
        <v>3275.8230115756005</v>
      </c>
      <c r="HA7" s="4">
        <v>3614.2444143098201</v>
      </c>
    </row>
    <row r="8" spans="1:209" ht="15.75" customHeight="1" x14ac:dyDescent="0.2">
      <c r="A8" s="3" t="s">
        <v>6</v>
      </c>
      <c r="B8" s="689">
        <v>77.504556774846051</v>
      </c>
      <c r="C8" s="4">
        <v>80.297847460328768</v>
      </c>
      <c r="D8" s="4">
        <v>77.555559526219668</v>
      </c>
      <c r="E8" s="506">
        <v>87.126911493714545</v>
      </c>
      <c r="F8" s="689">
        <v>93.706074292751708</v>
      </c>
      <c r="G8" s="4">
        <v>97.083273200623466</v>
      </c>
      <c r="H8" s="4">
        <v>93.767738636220386</v>
      </c>
      <c r="I8" s="506">
        <v>105.33988169296559</v>
      </c>
      <c r="J8" s="689">
        <v>96.33334740376344</v>
      </c>
      <c r="K8" s="4">
        <v>99.805234131482095</v>
      </c>
      <c r="L8" s="4">
        <v>96.396740654058348</v>
      </c>
      <c r="M8" s="4">
        <v>108.29333631987119</v>
      </c>
      <c r="N8" s="689">
        <v>95.899413406449227</v>
      </c>
      <c r="O8" s="4">
        <v>99.355661004763704</v>
      </c>
      <c r="P8" s="4">
        <v>95.962521101562587</v>
      </c>
      <c r="Q8" s="506">
        <v>107.8055284986105</v>
      </c>
      <c r="R8" s="689">
        <v>98.929156166140302</v>
      </c>
      <c r="S8" s="4">
        <v>102.49459672783939</v>
      </c>
      <c r="T8" s="4">
        <v>98.994257617790453</v>
      </c>
      <c r="U8" s="506">
        <v>111.21142023268209</v>
      </c>
      <c r="V8" s="689">
        <v>100.72387530152211</v>
      </c>
      <c r="W8" s="4">
        <v>104.35399815356038</v>
      </c>
      <c r="X8" s="4">
        <v>100.79015778842563</v>
      </c>
      <c r="Y8" s="4">
        <v>113.22895754624602</v>
      </c>
      <c r="Z8" s="689">
        <v>109.89287319378897</v>
      </c>
      <c r="AA8" s="4">
        <v>113.85344986007303</v>
      </c>
      <c r="AB8" s="4">
        <v>109.96518944360018</v>
      </c>
      <c r="AC8" s="506">
        <v>123.53630592792027</v>
      </c>
      <c r="AD8" s="689">
        <v>102.64733084783035</v>
      </c>
      <c r="AE8" s="4">
        <v>106.34677569440696</v>
      </c>
      <c r="AF8" s="4">
        <v>102.71487908644046</v>
      </c>
      <c r="AG8" s="506">
        <v>115.39121416855188</v>
      </c>
      <c r="AH8" s="689">
        <v>104.46655684685793</v>
      </c>
      <c r="AI8" s="4">
        <v>108.23156721950591</v>
      </c>
      <c r="AJ8" s="4">
        <v>104.53530224774057</v>
      </c>
      <c r="AK8" s="4">
        <v>117.43630092473836</v>
      </c>
      <c r="AL8" s="689">
        <v>115.31875163662194</v>
      </c>
      <c r="AM8" s="4">
        <v>119.47487881432892</v>
      </c>
      <c r="AN8" s="4">
        <v>115.39463844719393</v>
      </c>
      <c r="AO8" s="506">
        <v>129.63581866028375</v>
      </c>
      <c r="AP8" s="689">
        <v>151.52037478532293</v>
      </c>
      <c r="AQ8" s="4">
        <v>156.98122082019833</v>
      </c>
      <c r="AR8" s="4">
        <v>151.62008448401414</v>
      </c>
      <c r="AS8" s="506">
        <v>170.33194992348905</v>
      </c>
      <c r="AT8" s="689">
        <v>161.58339995602861</v>
      </c>
      <c r="AU8" s="4">
        <v>167.40692085347717</v>
      </c>
      <c r="AV8" s="4">
        <v>161.6897317424035</v>
      </c>
      <c r="AW8" s="4">
        <v>181.64432096193158</v>
      </c>
      <c r="AX8" s="689">
        <v>180.61932213363133</v>
      </c>
      <c r="AY8" s="4">
        <v>187.12890416504317</v>
      </c>
      <c r="AZ8" s="4">
        <v>180.73818072418902</v>
      </c>
      <c r="BA8" s="506">
        <v>203.04359315682146</v>
      </c>
      <c r="BB8" s="689">
        <v>199.05049693644631</v>
      </c>
      <c r="BC8" s="4">
        <v>206.22434479997909</v>
      </c>
      <c r="BD8" s="4">
        <v>199.18148437032764</v>
      </c>
      <c r="BE8" s="506">
        <v>223.76303731073244</v>
      </c>
      <c r="BF8" s="689">
        <v>169.33089161298122</v>
      </c>
      <c r="BG8" s="4">
        <v>175.43363475466617</v>
      </c>
      <c r="BH8" s="4">
        <v>169.44232172398614</v>
      </c>
      <c r="BI8" s="4">
        <v>190.35368010135028</v>
      </c>
      <c r="BJ8" s="689">
        <v>72.105305575913363</v>
      </c>
      <c r="BK8" s="4">
        <v>74.704005404933611</v>
      </c>
      <c r="BL8" s="4">
        <v>72.152755288885601</v>
      </c>
      <c r="BM8" s="506">
        <v>81.0573318339233</v>
      </c>
      <c r="BN8" s="689">
        <v>83.966314776941914</v>
      </c>
      <c r="BO8" s="4">
        <v>86.992489426802777</v>
      </c>
      <c r="BP8" s="4">
        <v>84.021569761352268</v>
      </c>
      <c r="BQ8" s="506">
        <v>94.390910424486123</v>
      </c>
      <c r="BR8" s="689">
        <v>96.333347403763455</v>
      </c>
      <c r="BS8" s="4">
        <v>99.805234131482067</v>
      </c>
      <c r="BT8" s="4">
        <v>96.396740654058348</v>
      </c>
      <c r="BU8" s="4">
        <v>108.29333631987119</v>
      </c>
      <c r="BV8" s="689">
        <v>169.33092349486844</v>
      </c>
      <c r="BW8" s="4">
        <v>175.43366778558749</v>
      </c>
      <c r="BX8" s="4">
        <v>169.44235362685365</v>
      </c>
      <c r="BY8" s="506">
        <v>190.35371594144127</v>
      </c>
      <c r="BZ8" s="689">
        <v>220.78980002166765</v>
      </c>
      <c r="CA8" s="4">
        <v>228.74713978998273</v>
      </c>
      <c r="CB8" s="4">
        <v>220.93509325015546</v>
      </c>
      <c r="CC8" s="506">
        <v>248.20132087312334</v>
      </c>
      <c r="CD8" s="689">
        <v>160.95489323679655</v>
      </c>
      <c r="CE8" s="4">
        <v>166.7557625375178</v>
      </c>
      <c r="CF8" s="4">
        <v>161.0608114272066</v>
      </c>
      <c r="CG8" s="4">
        <v>180.9377838036221</v>
      </c>
      <c r="CH8" s="358">
        <v>18.536160453107549</v>
      </c>
      <c r="CI8" s="4">
        <v>19.204210003906123</v>
      </c>
      <c r="CJ8" s="4">
        <v>18.548358383427409</v>
      </c>
      <c r="CK8" s="76">
        <v>20.837463994831044</v>
      </c>
      <c r="CL8" s="4">
        <v>21.821455889940335</v>
      </c>
      <c r="CM8" s="4">
        <v>22.607908609850924</v>
      </c>
      <c r="CN8" s="4">
        <v>21.835815746130447</v>
      </c>
      <c r="CO8" s="4">
        <v>24.530635811646498</v>
      </c>
      <c r="CP8" s="358">
        <v>30.654139471534481</v>
      </c>
      <c r="CQ8" s="4">
        <v>31.758925123119745</v>
      </c>
      <c r="CR8" s="4">
        <v>30.674311775191164</v>
      </c>
      <c r="CS8" s="76">
        <v>34.459915749355901</v>
      </c>
      <c r="CT8" s="4">
        <v>38.814248562236315</v>
      </c>
      <c r="CU8" s="4">
        <v>40.21312733123397</v>
      </c>
      <c r="CV8" s="4">
        <v>38.839790718098513</v>
      </c>
      <c r="CW8" s="4">
        <v>43.633119649999024</v>
      </c>
      <c r="CX8" s="358">
        <v>37.383820556544258</v>
      </c>
      <c r="CY8" s="4">
        <v>38.731146211882269</v>
      </c>
      <c r="CZ8" s="4">
        <v>37.408421403056806</v>
      </c>
      <c r="DA8" s="4">
        <v>42.025100980695299</v>
      </c>
      <c r="DB8" s="358">
        <v>45.406167738515748</v>
      </c>
      <c r="DC8" s="4">
        <v>47.042621525044915</v>
      </c>
      <c r="DD8" s="4">
        <v>45.436047781449531</v>
      </c>
      <c r="DE8" s="76">
        <v>51.043439540142792</v>
      </c>
      <c r="DF8" s="4">
        <v>49.736469088131948</v>
      </c>
      <c r="DG8" s="4">
        <v>51.528988413624916</v>
      </c>
      <c r="DH8" s="4">
        <v>49.769198734912237</v>
      </c>
      <c r="DI8" s="4">
        <v>55.911356964987299</v>
      </c>
      <c r="DJ8" s="358">
        <v>59.304744129098239</v>
      </c>
      <c r="DK8" s="4">
        <v>61.442107353585563</v>
      </c>
      <c r="DL8" s="4">
        <v>59.343770287635984</v>
      </c>
      <c r="DM8" s="76">
        <v>66.667553598219925</v>
      </c>
      <c r="DN8" s="358">
        <v>77.452218287954679</v>
      </c>
      <c r="DO8" s="4">
        <v>80.243622676501971</v>
      </c>
      <c r="DP8" s="4">
        <v>77.503186597394233</v>
      </c>
      <c r="DQ8" s="76">
        <v>87.068075072930327</v>
      </c>
      <c r="DR8" s="358">
        <v>96.333347403763469</v>
      </c>
      <c r="DS8" s="4">
        <v>99.805234131482095</v>
      </c>
      <c r="DT8" s="4">
        <v>96.396740654058348</v>
      </c>
      <c r="DU8" s="4">
        <v>108.29333631987119</v>
      </c>
      <c r="DV8" s="358">
        <v>103.26893369627572</v>
      </c>
      <c r="DW8" s="4">
        <v>106.99078132171958</v>
      </c>
      <c r="DX8" s="4">
        <v>103.33689098768028</v>
      </c>
      <c r="DY8" s="76">
        <v>116.08999032590833</v>
      </c>
      <c r="DZ8" s="4">
        <v>151.30953215603057</v>
      </c>
      <c r="EA8" s="4">
        <v>156.76277935056657</v>
      </c>
      <c r="EB8" s="4">
        <v>151.40910310734159</v>
      </c>
      <c r="EC8" s="4">
        <v>170.09493073563885</v>
      </c>
      <c r="ED8" s="358">
        <v>238.9167896747343</v>
      </c>
      <c r="EE8" s="4">
        <v>247.52743233852746</v>
      </c>
      <c r="EF8" s="4">
        <v>239.07401157406292</v>
      </c>
      <c r="EG8" s="76">
        <v>268.5788146473061</v>
      </c>
      <c r="EH8" s="358">
        <v>351.20604058592767</v>
      </c>
      <c r="EI8" s="4">
        <v>363.86362618704072</v>
      </c>
      <c r="EJ8" s="4">
        <v>351.43715569856494</v>
      </c>
      <c r="EK8" s="4">
        <v>394.80901365684662</v>
      </c>
      <c r="EL8" s="358">
        <v>603.30055681510294</v>
      </c>
      <c r="EM8" s="4">
        <v>625.04371484378146</v>
      </c>
      <c r="EN8" s="4">
        <v>603.69756557927406</v>
      </c>
      <c r="EO8" s="76">
        <v>678.20159749365382</v>
      </c>
      <c r="EP8" s="4">
        <v>786.37628978435339</v>
      </c>
      <c r="EQ8" s="4">
        <v>814.71755972955486</v>
      </c>
      <c r="ER8" s="4">
        <v>786.89377360805292</v>
      </c>
      <c r="ES8" s="4">
        <v>884.00657008896337</v>
      </c>
      <c r="ET8" s="358">
        <v>853.21737607775344</v>
      </c>
      <c r="EU8" s="4">
        <v>883.96762159187881</v>
      </c>
      <c r="EV8" s="4">
        <v>853.77884543530558</v>
      </c>
      <c r="EW8" s="76">
        <v>959.14611867765814</v>
      </c>
      <c r="EX8" s="4">
        <v>906.88622613335338</v>
      </c>
      <c r="EY8" s="4">
        <v>939.57071532551686</v>
      </c>
      <c r="EZ8" s="4">
        <v>907.48301288551829</v>
      </c>
      <c r="FA8" s="4">
        <v>1019.4780700279209</v>
      </c>
      <c r="FB8" s="358">
        <v>915.9790948852899</v>
      </c>
      <c r="FC8" s="4">
        <v>948.99129417149163</v>
      </c>
      <c r="FD8" s="4">
        <v>916.58186530271928</v>
      </c>
      <c r="FE8" s="76">
        <v>1029.6998376754077</v>
      </c>
      <c r="FF8" s="4">
        <v>937.96224706651185</v>
      </c>
      <c r="FG8" s="4">
        <v>971.76672666216382</v>
      </c>
      <c r="FH8" s="4">
        <v>938.57948374620753</v>
      </c>
      <c r="FI8" s="4">
        <v>1054.4122447150387</v>
      </c>
      <c r="FJ8" s="358">
        <v>1208.748034404555</v>
      </c>
      <c r="FK8" s="4">
        <v>1252.3117262195578</v>
      </c>
      <c r="FL8" s="4">
        <v>1209.5434647384282</v>
      </c>
      <c r="FM8" s="76">
        <v>1358.8166605185556</v>
      </c>
      <c r="FN8" s="4">
        <v>1367.5775411085926</v>
      </c>
      <c r="FO8" s="4">
        <v>1416.8655025680896</v>
      </c>
      <c r="FP8" s="4">
        <v>1368.4774909981963</v>
      </c>
      <c r="FQ8" s="4">
        <v>1537.3651865541783</v>
      </c>
      <c r="FR8" s="358">
        <v>1547.2772857530088</v>
      </c>
      <c r="FS8" s="4">
        <v>1603.0416873572708</v>
      </c>
      <c r="FT8" s="4">
        <v>1548.2954890947885</v>
      </c>
      <c r="FU8" s="76">
        <v>1739.3750347307246</v>
      </c>
      <c r="FV8" s="4">
        <v>2103.1153902261121</v>
      </c>
      <c r="FW8" s="4">
        <v>2129.7202197522533</v>
      </c>
      <c r="FX8" s="4">
        <v>739.86129567194166</v>
      </c>
      <c r="FY8" s="4">
        <v>2263.3237652927392</v>
      </c>
      <c r="FZ8" s="358">
        <v>2055.8603357761494</v>
      </c>
      <c r="GA8" s="4">
        <v>2139.3744919903461</v>
      </c>
      <c r="GB8" s="4">
        <v>2457.3227646740902</v>
      </c>
      <c r="GC8" s="76">
        <v>2237.6684707889126</v>
      </c>
      <c r="GD8" s="4">
        <v>2290.7768323340001</v>
      </c>
      <c r="GE8" s="4">
        <v>2303.66</v>
      </c>
      <c r="GF8" s="4">
        <v>2638.5</v>
      </c>
      <c r="GG8" s="4">
        <v>2419.9568497274227</v>
      </c>
      <c r="GH8" s="358">
        <v>2381.3917280551268</v>
      </c>
      <c r="GI8" s="4">
        <v>2367.9257468676769</v>
      </c>
      <c r="GJ8" s="4">
        <v>2714.6659195965826</v>
      </c>
      <c r="GK8" s="76">
        <v>2477.1535317745697</v>
      </c>
      <c r="GL8" s="4">
        <v>2782.5192626500884</v>
      </c>
      <c r="GM8" s="4">
        <v>2730.2460470865826</v>
      </c>
      <c r="GN8" s="4">
        <v>2734.6828634819153</v>
      </c>
      <c r="GO8" s="4">
        <v>2775.1319054680757</v>
      </c>
      <c r="GP8" s="358">
        <v>3095.3950607480069</v>
      </c>
      <c r="GQ8" s="4">
        <v>2909.4474096641252</v>
      </c>
      <c r="GR8" s="4">
        <v>2887.1229555341174</v>
      </c>
      <c r="GS8" s="76">
        <v>2965.4744744506233</v>
      </c>
      <c r="GT8" s="358">
        <v>3426.8566281595495</v>
      </c>
      <c r="GU8" s="4">
        <v>3111.6144502148045</v>
      </c>
      <c r="GV8" s="4">
        <v>2954.9303141389087</v>
      </c>
      <c r="GW8" s="76">
        <v>3145.9037769712018</v>
      </c>
      <c r="GX8" s="4">
        <v>3790.8436955524517</v>
      </c>
      <c r="GY8" s="4">
        <v>3441.4104443646879</v>
      </c>
      <c r="GZ8" s="4">
        <v>3025.8716049325462</v>
      </c>
      <c r="HA8" s="4">
        <v>3328.4427733706061</v>
      </c>
    </row>
    <row r="9" spans="1:209" ht="15.75" customHeight="1" x14ac:dyDescent="0.2">
      <c r="A9" s="5" t="s">
        <v>7</v>
      </c>
      <c r="B9" s="690">
        <v>91.108813752611525</v>
      </c>
      <c r="C9" s="6">
        <v>89.425516827002298</v>
      </c>
      <c r="D9" s="6">
        <v>96.105517018520146</v>
      </c>
      <c r="E9" s="507">
        <v>91.64520117050013</v>
      </c>
      <c r="F9" s="690">
        <v>98.198062532398453</v>
      </c>
      <c r="G9" s="6">
        <v>93.666698293201833</v>
      </c>
      <c r="H9" s="6">
        <v>99.833081351145864</v>
      </c>
      <c r="I9" s="507">
        <v>94.604479276190375</v>
      </c>
      <c r="J9" s="690">
        <v>102.49502145862402</v>
      </c>
      <c r="K9" s="6">
        <v>97.478217759149175</v>
      </c>
      <c r="L9" s="6">
        <v>104.01348567527498</v>
      </c>
      <c r="M9" s="6">
        <v>98.657632018706735</v>
      </c>
      <c r="N9" s="690">
        <v>98.10715522898046</v>
      </c>
      <c r="O9" s="6">
        <v>97.120411769220951</v>
      </c>
      <c r="P9" s="6">
        <v>103.69894483920494</v>
      </c>
      <c r="Q9" s="507">
        <v>99.173323709469088</v>
      </c>
      <c r="R9" s="690">
        <v>93.861874206150162</v>
      </c>
      <c r="S9" s="6">
        <v>92.976751773617039</v>
      </c>
      <c r="T9" s="6">
        <v>98.329896960099845</v>
      </c>
      <c r="U9" s="507">
        <v>93.990741673192304</v>
      </c>
      <c r="V9" s="690">
        <v>95.720888227799463</v>
      </c>
      <c r="W9" s="6">
        <v>95.072053278255453</v>
      </c>
      <c r="X9" s="6">
        <v>99.375695696815939</v>
      </c>
      <c r="Y9" s="6">
        <v>95.847432562709301</v>
      </c>
      <c r="Z9" s="690">
        <v>81.372705743281884</v>
      </c>
      <c r="AA9" s="6">
        <v>90.537528617451628</v>
      </c>
      <c r="AB9" s="6">
        <v>94.089062291745989</v>
      </c>
      <c r="AC9" s="507">
        <v>95.73197161697567</v>
      </c>
      <c r="AD9" s="690">
        <v>69.281105140665005</v>
      </c>
      <c r="AE9" s="6">
        <v>83.093761724643542</v>
      </c>
      <c r="AF9" s="6">
        <v>86.693140969173712</v>
      </c>
      <c r="AG9" s="507">
        <v>89.940061110450785</v>
      </c>
      <c r="AH9" s="690">
        <v>88.415133525087597</v>
      </c>
      <c r="AI9" s="6">
        <v>92.896110449128244</v>
      </c>
      <c r="AJ9" s="6">
        <v>98.477045925392517</v>
      </c>
      <c r="AK9" s="6">
        <v>95.523758120275829</v>
      </c>
      <c r="AL9" s="690">
        <v>101.31192371833983</v>
      </c>
      <c r="AM9" s="6">
        <v>103.4371517054455</v>
      </c>
      <c r="AN9" s="6">
        <v>106.6366802830775</v>
      </c>
      <c r="AO9" s="507">
        <v>104.80207480153879</v>
      </c>
      <c r="AP9" s="690">
        <v>106.38915687559967</v>
      </c>
      <c r="AQ9" s="6">
        <v>111.06768084251243</v>
      </c>
      <c r="AR9" s="6">
        <v>112.94434698685374</v>
      </c>
      <c r="AS9" s="507">
        <v>113.63222328940383</v>
      </c>
      <c r="AT9" s="690">
        <v>140.72866683460978</v>
      </c>
      <c r="AU9" s="6">
        <v>140.62882901532979</v>
      </c>
      <c r="AV9" s="6">
        <v>141.24727378191233</v>
      </c>
      <c r="AW9" s="6">
        <v>139.80502434445901</v>
      </c>
      <c r="AX9" s="690">
        <v>143.5743912772935</v>
      </c>
      <c r="AY9" s="6">
        <v>142.47236704119675</v>
      </c>
      <c r="AZ9" s="6">
        <v>143.22823482399588</v>
      </c>
      <c r="BA9" s="507">
        <v>140.94509161153334</v>
      </c>
      <c r="BB9" s="690">
        <v>201.57741398512917</v>
      </c>
      <c r="BC9" s="6">
        <v>184.65240200570526</v>
      </c>
      <c r="BD9" s="6">
        <v>184.88671710210326</v>
      </c>
      <c r="BE9" s="507">
        <v>171.45959580980448</v>
      </c>
      <c r="BF9" s="690">
        <v>121.42454545178147</v>
      </c>
      <c r="BG9" s="6">
        <v>124.83172810867694</v>
      </c>
      <c r="BH9" s="6">
        <v>125.18746845400771</v>
      </c>
      <c r="BI9" s="6">
        <v>127.89592045891295</v>
      </c>
      <c r="BJ9" s="690">
        <v>74.147059209596534</v>
      </c>
      <c r="BK9" s="6">
        <v>78.247950978803459</v>
      </c>
      <c r="BL9" s="6">
        <v>78.136091180075368</v>
      </c>
      <c r="BM9" s="507">
        <v>82.120434222309058</v>
      </c>
      <c r="BN9" s="690">
        <v>87.845926279479059</v>
      </c>
      <c r="BO9" s="6">
        <v>90.220488709652457</v>
      </c>
      <c r="BP9" s="6">
        <v>89.778131924362739</v>
      </c>
      <c r="BQ9" s="507">
        <v>92.70460884476131</v>
      </c>
      <c r="BR9" s="690">
        <v>99.248065126513453</v>
      </c>
      <c r="BS9" s="6">
        <v>99.933000565908984</v>
      </c>
      <c r="BT9" s="6">
        <v>99.507296170197534</v>
      </c>
      <c r="BU9" s="6">
        <v>101.15650376717454</v>
      </c>
      <c r="BV9" s="690">
        <v>121.4244092206693</v>
      </c>
      <c r="BW9" s="6">
        <v>124.83162274837794</v>
      </c>
      <c r="BX9" s="6">
        <v>125.18736714583463</v>
      </c>
      <c r="BY9" s="507">
        <v>127.8958414130739</v>
      </c>
      <c r="BZ9" s="690">
        <v>138.55152678818374</v>
      </c>
      <c r="CA9" s="6">
        <v>141.6096937059051</v>
      </c>
      <c r="CB9" s="6">
        <v>141.4747059908313</v>
      </c>
      <c r="CC9" s="507">
        <v>143.58202881103</v>
      </c>
      <c r="CD9" s="690">
        <v>196.2201680703821</v>
      </c>
      <c r="CE9" s="6">
        <v>184.84531309259299</v>
      </c>
      <c r="CF9" s="6">
        <v>184.90795946579064</v>
      </c>
      <c r="CG9" s="6">
        <v>176.4547798849193</v>
      </c>
      <c r="CH9" s="359">
        <v>15.134544113223736</v>
      </c>
      <c r="CI9" s="6">
        <v>17.80713257281943</v>
      </c>
      <c r="CJ9" s="6">
        <v>17.810207089284209</v>
      </c>
      <c r="CK9" s="79">
        <v>20.144718502643642</v>
      </c>
      <c r="CL9" s="6">
        <v>14.437653042930409</v>
      </c>
      <c r="CM9" s="6">
        <v>17.371227252503239</v>
      </c>
      <c r="CN9" s="6">
        <v>17.463261338756755</v>
      </c>
      <c r="CO9" s="6">
        <v>19.848062135222662</v>
      </c>
      <c r="CP9" s="359">
        <v>14.132484141757297</v>
      </c>
      <c r="CQ9" s="6">
        <v>18.930218449375896</v>
      </c>
      <c r="CR9" s="6">
        <v>18.990878098500175</v>
      </c>
      <c r="CS9" s="79">
        <v>23.399953677254302</v>
      </c>
      <c r="CT9" s="6">
        <v>14.739603240015764</v>
      </c>
      <c r="CU9" s="6">
        <v>18.669324193853566</v>
      </c>
      <c r="CV9" s="6">
        <v>18.601249841588565</v>
      </c>
      <c r="CW9" s="6">
        <v>22.394343814381731</v>
      </c>
      <c r="CX9" s="359">
        <v>17.117834042960638</v>
      </c>
      <c r="CY9" s="6">
        <v>21.566786994415434</v>
      </c>
      <c r="CZ9" s="6">
        <v>21.438996241241846</v>
      </c>
      <c r="DA9" s="6">
        <v>25.579883956478376</v>
      </c>
      <c r="DB9" s="359">
        <v>15.057657346429915</v>
      </c>
      <c r="DC9" s="6">
        <v>19.946539888407685</v>
      </c>
      <c r="DD9" s="6">
        <v>19.81128642012386</v>
      </c>
      <c r="DE9" s="79">
        <v>24.376965085074698</v>
      </c>
      <c r="DF9" s="6">
        <v>38.96157324288918</v>
      </c>
      <c r="DG9" s="6">
        <v>42.691452072905285</v>
      </c>
      <c r="DH9" s="6">
        <v>42.074494349373659</v>
      </c>
      <c r="DI9" s="6">
        <v>45.272937751909772</v>
      </c>
      <c r="DJ9" s="359">
        <v>42.916392530548457</v>
      </c>
      <c r="DK9" s="6">
        <v>48.817384912470807</v>
      </c>
      <c r="DL9" s="6">
        <v>48.272079978720434</v>
      </c>
      <c r="DM9" s="79">
        <v>53.416148930665095</v>
      </c>
      <c r="DN9" s="359">
        <v>94.395114591027038</v>
      </c>
      <c r="DO9" s="6">
        <v>96.424628576226638</v>
      </c>
      <c r="DP9" s="6">
        <v>94.734444699041163</v>
      </c>
      <c r="DQ9" s="79">
        <v>95.82039410347403</v>
      </c>
      <c r="DR9" s="359">
        <v>98.195652261409577</v>
      </c>
      <c r="DS9" s="6">
        <v>101.23576438809407</v>
      </c>
      <c r="DT9" s="6">
        <v>99.215588230765036</v>
      </c>
      <c r="DU9" s="6">
        <v>101.3870412819126</v>
      </c>
      <c r="DV9" s="359">
        <v>124.82839306986727</v>
      </c>
      <c r="DW9" s="6">
        <v>127.86555978025316</v>
      </c>
      <c r="DX9" s="6">
        <v>125.59016321776843</v>
      </c>
      <c r="DY9" s="79">
        <v>127.35244175702523</v>
      </c>
      <c r="DZ9" s="6">
        <v>254.76529734211252</v>
      </c>
      <c r="EA9" s="6">
        <v>253.6039623814253</v>
      </c>
      <c r="EB9" s="6">
        <v>248.37206122025529</v>
      </c>
      <c r="EC9" s="6">
        <v>245.20325772219138</v>
      </c>
      <c r="ED9" s="359">
        <v>252.42529299188541</v>
      </c>
      <c r="EE9" s="6">
        <v>261.1785783262095</v>
      </c>
      <c r="EF9" s="6">
        <v>256.2060404098512</v>
      </c>
      <c r="EG9" s="79">
        <v>262.95872870186173</v>
      </c>
      <c r="EH9" s="359">
        <v>240.46790720547662</v>
      </c>
      <c r="EI9" s="6">
        <v>268.26462121978989</v>
      </c>
      <c r="EJ9" s="6">
        <v>264.22282047526488</v>
      </c>
      <c r="EK9" s="6">
        <v>289.85089820325152</v>
      </c>
      <c r="EL9" s="359">
        <v>796.77476729343095</v>
      </c>
      <c r="EM9" s="6">
        <v>817.63885108067893</v>
      </c>
      <c r="EN9" s="6">
        <v>800.68481731875409</v>
      </c>
      <c r="EO9" s="79">
        <v>816.7235573111866</v>
      </c>
      <c r="EP9" s="6">
        <v>1120.3476447692158</v>
      </c>
      <c r="EQ9" s="6">
        <v>1138.7744090844305</v>
      </c>
      <c r="ER9" s="6">
        <v>1113.5907616268576</v>
      </c>
      <c r="ES9" s="6">
        <v>1125.563660768247</v>
      </c>
      <c r="ET9" s="359">
        <v>1023.7359813250821</v>
      </c>
      <c r="EU9" s="6">
        <v>1055.7932153332877</v>
      </c>
      <c r="EV9" s="6">
        <v>1033.1485320636461</v>
      </c>
      <c r="EW9" s="79">
        <v>1059.8113087648483</v>
      </c>
      <c r="EX9" s="6">
        <v>703.66439915591081</v>
      </c>
      <c r="EY9" s="6">
        <v>757.40331050342195</v>
      </c>
      <c r="EZ9" s="6">
        <v>741.8334104951025</v>
      </c>
      <c r="FA9" s="6">
        <v>792.34711397832609</v>
      </c>
      <c r="FB9" s="359">
        <v>1043.8409735242019</v>
      </c>
      <c r="FC9" s="6">
        <v>1080.2937569478393</v>
      </c>
      <c r="FD9" s="6">
        <v>1057.1126569780447</v>
      </c>
      <c r="FE9" s="79">
        <v>1086.7474884749063</v>
      </c>
      <c r="FF9" s="6">
        <v>1979.0678535788429</v>
      </c>
      <c r="FG9" s="6">
        <v>1964.7680560993374</v>
      </c>
      <c r="FH9" s="6">
        <v>1916.0432827125508</v>
      </c>
      <c r="FI9" s="6">
        <v>1888.6095566997844</v>
      </c>
      <c r="FJ9" s="359">
        <v>1452.3075310484098</v>
      </c>
      <c r="FK9" s="6">
        <v>1477.9260730630886</v>
      </c>
      <c r="FL9" s="6">
        <v>1444.4332959310163</v>
      </c>
      <c r="FM9" s="79">
        <v>1462.5470456137491</v>
      </c>
      <c r="FN9" s="6">
        <v>1655.1267895111539</v>
      </c>
      <c r="FO9" s="6">
        <v>1673.4938830213393</v>
      </c>
      <c r="FP9" s="6">
        <v>1638.1627175794499</v>
      </c>
      <c r="FQ9" s="6">
        <v>1646.0240514310788</v>
      </c>
      <c r="FR9" s="359">
        <v>2034.2983931701381</v>
      </c>
      <c r="FS9" s="6">
        <v>2053.3923413034822</v>
      </c>
      <c r="FT9" s="6">
        <v>2005.5502751035549</v>
      </c>
      <c r="FU9" s="79">
        <v>2012.8220648657441</v>
      </c>
      <c r="FV9" s="6">
        <v>3291.7123984687209</v>
      </c>
      <c r="FW9" s="6">
        <v>2765.5323727804321</v>
      </c>
      <c r="FX9" s="6">
        <v>2883.9401485082471</v>
      </c>
      <c r="FY9" s="6">
        <v>2873.5617040361376</v>
      </c>
      <c r="FZ9" s="359">
        <v>3968.1917803973388</v>
      </c>
      <c r="GA9" s="6">
        <v>4132.3718783580525</v>
      </c>
      <c r="GB9" s="6">
        <v>3771.8626805894487</v>
      </c>
      <c r="GC9" s="79">
        <v>3550.1961376731774</v>
      </c>
      <c r="GD9" s="6">
        <v>5127.3841582534833</v>
      </c>
      <c r="GE9" s="6">
        <v>5125.7772976429369</v>
      </c>
      <c r="GF9" s="6">
        <v>4754.5061559061414</v>
      </c>
      <c r="GG9" s="6">
        <v>4446.4487501933754</v>
      </c>
      <c r="GH9" s="359">
        <v>6142.8718919805324</v>
      </c>
      <c r="GI9" s="6">
        <v>5606.0465158847182</v>
      </c>
      <c r="GJ9" s="6">
        <v>5070.0789008674337</v>
      </c>
      <c r="GK9" s="79">
        <v>4752.1387491208898</v>
      </c>
      <c r="GL9" s="6">
        <v>7790.6421912044689</v>
      </c>
      <c r="GM9" s="6">
        <v>6986.911390903515</v>
      </c>
      <c r="GN9" s="6">
        <v>6301.1370169365036</v>
      </c>
      <c r="GO9" s="6">
        <v>5836.570525966632</v>
      </c>
      <c r="GP9" s="359">
        <v>6412.9882917052828</v>
      </c>
      <c r="GQ9" s="6">
        <v>5594.2655283189633</v>
      </c>
      <c r="GR9" s="6">
        <v>5020.0631542340461</v>
      </c>
      <c r="GS9" s="79">
        <v>4918.7782975851387</v>
      </c>
      <c r="GT9" s="359">
        <v>10731.675224842098</v>
      </c>
      <c r="GU9" s="6">
        <v>10162.464997598398</v>
      </c>
      <c r="GV9" s="6">
        <v>9280.5559283508937</v>
      </c>
      <c r="GW9" s="79">
        <v>8772.305859543163</v>
      </c>
      <c r="GX9" s="6">
        <v>11911.069791699407</v>
      </c>
      <c r="GY9" s="6">
        <v>10655.753693508934</v>
      </c>
      <c r="GZ9" s="6">
        <v>9880.4510487842981</v>
      </c>
      <c r="HA9" s="6">
        <v>8778.1915491825821</v>
      </c>
    </row>
    <row r="10" spans="1:209" ht="15.75" customHeight="1" x14ac:dyDescent="0.2">
      <c r="A10" s="3" t="s">
        <v>8</v>
      </c>
      <c r="B10" s="689">
        <v>62.553072567796796</v>
      </c>
      <c r="C10" s="4">
        <v>64.801876554578925</v>
      </c>
      <c r="D10" s="4">
        <v>62.507250897480972</v>
      </c>
      <c r="E10" s="506">
        <v>64.936820158093326</v>
      </c>
      <c r="F10" s="689">
        <v>89.823747061639253</v>
      </c>
      <c r="G10" s="4">
        <v>93.052940963841181</v>
      </c>
      <c r="H10" s="4">
        <v>89.757948948845822</v>
      </c>
      <c r="I10" s="506">
        <v>93.246714660513305</v>
      </c>
      <c r="J10" s="689">
        <v>98.297685463680708</v>
      </c>
      <c r="K10" s="4">
        <v>101.83152030005263</v>
      </c>
      <c r="L10" s="4">
        <v>98.225679981755817</v>
      </c>
      <c r="M10" s="4">
        <v>102.04357453414663</v>
      </c>
      <c r="N10" s="689">
        <v>86.310162846158661</v>
      </c>
      <c r="O10" s="4">
        <v>89.413042214680374</v>
      </c>
      <c r="P10" s="4">
        <v>86.24693852056609</v>
      </c>
      <c r="Q10" s="506">
        <v>89.599236176323885</v>
      </c>
      <c r="R10" s="689">
        <v>80.080353794736027</v>
      </c>
      <c r="S10" s="4">
        <v>82.959269433633608</v>
      </c>
      <c r="T10" s="4">
        <v>80.021692958109952</v>
      </c>
      <c r="U10" s="506">
        <v>83.132024041331817</v>
      </c>
      <c r="V10" s="689">
        <v>89.881787735625849</v>
      </c>
      <c r="W10" s="4">
        <v>93.113068219568675</v>
      </c>
      <c r="X10" s="4">
        <v>89.815947106605478</v>
      </c>
      <c r="Y10" s="4">
        <v>93.306967125401201</v>
      </c>
      <c r="Z10" s="689">
        <v>70.761168665261224</v>
      </c>
      <c r="AA10" s="4">
        <v>73.305056465997694</v>
      </c>
      <c r="AB10" s="4">
        <v>70.709334361866638</v>
      </c>
      <c r="AC10" s="506">
        <v>73.45770711442475</v>
      </c>
      <c r="AD10" s="689">
        <v>51.51659719921367</v>
      </c>
      <c r="AE10" s="4">
        <v>53.368636186450935</v>
      </c>
      <c r="AF10" s="4">
        <v>51.478860019635533</v>
      </c>
      <c r="AG10" s="506">
        <v>53.479771179209685</v>
      </c>
      <c r="AH10" s="689">
        <v>69.291811064561799</v>
      </c>
      <c r="AI10" s="4">
        <v>71.782874965610858</v>
      </c>
      <c r="AJ10" s="4">
        <v>69.241053101893442</v>
      </c>
      <c r="AK10" s="4">
        <v>71.932355819152534</v>
      </c>
      <c r="AL10" s="689">
        <v>97.662140083527575</v>
      </c>
      <c r="AM10" s="4">
        <v>101.17312684983678</v>
      </c>
      <c r="AN10" s="4">
        <v>97.590600154287557</v>
      </c>
      <c r="AO10" s="506">
        <v>101.38381004362414</v>
      </c>
      <c r="AP10" s="689">
        <v>103.36457646696321</v>
      </c>
      <c r="AQ10" s="4">
        <v>107.08056773819968</v>
      </c>
      <c r="AR10" s="4">
        <v>103.28885936225871</v>
      </c>
      <c r="AS10" s="506">
        <v>107.30355260291707</v>
      </c>
      <c r="AT10" s="689">
        <v>141.22439837919555</v>
      </c>
      <c r="AU10" s="4">
        <v>146.30146297521256</v>
      </c>
      <c r="AV10" s="4">
        <v>141.1209480200454</v>
      </c>
      <c r="AW10" s="4">
        <v>146.60612153855945</v>
      </c>
      <c r="AX10" s="689">
        <v>144.61490762660844</v>
      </c>
      <c r="AY10" s="4">
        <v>149.81386216983051</v>
      </c>
      <c r="AZ10" s="4">
        <v>144.50897363571073</v>
      </c>
      <c r="BA10" s="506">
        <v>150.12583496278774</v>
      </c>
      <c r="BB10" s="689">
        <v>211.47141394723874</v>
      </c>
      <c r="BC10" s="4">
        <v>219.0738823673085</v>
      </c>
      <c r="BD10" s="4">
        <v>211.31650591453405</v>
      </c>
      <c r="BE10" s="506">
        <v>219.53008241419496</v>
      </c>
      <c r="BF10" s="689">
        <v>119.04220501603614</v>
      </c>
      <c r="BG10" s="4">
        <v>123.3218123038357</v>
      </c>
      <c r="BH10" s="4">
        <v>118.9550036612825</v>
      </c>
      <c r="BI10" s="4">
        <v>123.57861798029148</v>
      </c>
      <c r="BJ10" s="689">
        <v>70.956054621523222</v>
      </c>
      <c r="BK10" s="4">
        <v>73.506948637900592</v>
      </c>
      <c r="BL10" s="4">
        <v>70.90407755935324</v>
      </c>
      <c r="BM10" s="506">
        <v>73.660019707134055</v>
      </c>
      <c r="BN10" s="689">
        <v>86.000650617933076</v>
      </c>
      <c r="BO10" s="4">
        <v>89.092402917803796</v>
      </c>
      <c r="BP10" s="4">
        <v>85.93765301769065</v>
      </c>
      <c r="BQ10" s="506">
        <v>89.277929179305744</v>
      </c>
      <c r="BR10" s="689">
        <v>98.297685463680679</v>
      </c>
      <c r="BS10" s="4">
        <v>101.83152030005263</v>
      </c>
      <c r="BT10" s="4">
        <v>98.225679981755817</v>
      </c>
      <c r="BU10" s="4">
        <v>102.04357453414663</v>
      </c>
      <c r="BV10" s="689">
        <v>119.0420454364853</v>
      </c>
      <c r="BW10" s="4">
        <v>123.32164698734636</v>
      </c>
      <c r="BX10" s="4">
        <v>118.9548441986276</v>
      </c>
      <c r="BY10" s="506">
        <v>123.57845231954663</v>
      </c>
      <c r="BZ10" s="689">
        <v>137.55338629388987</v>
      </c>
      <c r="CA10" s="4">
        <v>142.49847677138516</v>
      </c>
      <c r="CB10" s="4">
        <v>137.45262504174269</v>
      </c>
      <c r="CC10" s="506">
        <v>142.79521598594545</v>
      </c>
      <c r="CD10" s="689">
        <v>205.74487530072801</v>
      </c>
      <c r="CE10" s="4">
        <v>213.14147273141066</v>
      </c>
      <c r="CF10" s="4">
        <v>205.59416209899067</v>
      </c>
      <c r="CG10" s="4">
        <v>213.58531911237944</v>
      </c>
      <c r="CH10" s="358">
        <v>13.757699615757286</v>
      </c>
      <c r="CI10" s="4">
        <v>14.25229354176043</v>
      </c>
      <c r="CJ10" s="4">
        <v>13.747621761061755</v>
      </c>
      <c r="CK10" s="76">
        <v>14.281972556491581</v>
      </c>
      <c r="CL10" s="4">
        <v>12.809293118026966</v>
      </c>
      <c r="CM10" s="4">
        <v>13.269791511618417</v>
      </c>
      <c r="CN10" s="4">
        <v>12.799909994510578</v>
      </c>
      <c r="CO10" s="4">
        <v>13.297424561456936</v>
      </c>
      <c r="CP10" s="358">
        <v>12.215268323423443</v>
      </c>
      <c r="CQ10" s="4">
        <v>12.654411325960302</v>
      </c>
      <c r="CR10" s="4">
        <v>12.206320337737708</v>
      </c>
      <c r="CS10" s="76">
        <v>12.680762906430965</v>
      </c>
      <c r="CT10" s="4">
        <v>13.282034309056527</v>
      </c>
      <c r="CU10" s="4">
        <v>13.75952790738315</v>
      </c>
      <c r="CV10" s="4">
        <v>13.272304890944039</v>
      </c>
      <c r="CW10" s="4">
        <v>13.788180785620634</v>
      </c>
      <c r="CX10" s="358">
        <v>15.497155474978278</v>
      </c>
      <c r="CY10" s="4">
        <v>16.054283423859481</v>
      </c>
      <c r="CZ10" s="4">
        <v>15.485803425912456</v>
      </c>
      <c r="DA10" s="4">
        <v>16.087714907209072</v>
      </c>
      <c r="DB10" s="358">
        <v>13.273072553471627</v>
      </c>
      <c r="DC10" s="4">
        <v>13.750243973672371</v>
      </c>
      <c r="DD10" s="4">
        <v>13.263349700066401</v>
      </c>
      <c r="DE10" s="76">
        <v>13.77887751902111</v>
      </c>
      <c r="DF10" s="4">
        <v>38.061304546506904</v>
      </c>
      <c r="DG10" s="4">
        <v>39.42962123972044</v>
      </c>
      <c r="DH10" s="4">
        <v>38.03342370105635</v>
      </c>
      <c r="DI10" s="4">
        <v>39.51172958994411</v>
      </c>
      <c r="DJ10" s="358">
        <v>41.434000070870169</v>
      </c>
      <c r="DK10" s="4">
        <v>42.923566301956846</v>
      </c>
      <c r="DL10" s="4">
        <v>41.403648642664052</v>
      </c>
      <c r="DM10" s="76">
        <v>43.012950452855556</v>
      </c>
      <c r="DN10" s="358">
        <v>94.838301119665559</v>
      </c>
      <c r="DO10" s="4">
        <v>98.247769925956376</v>
      </c>
      <c r="DP10" s="4">
        <v>94.768829722197282</v>
      </c>
      <c r="DQ10" s="76">
        <v>98.452361348550312</v>
      </c>
      <c r="DR10" s="358">
        <v>98.297685463680693</v>
      </c>
      <c r="DS10" s="4">
        <v>101.83152030005262</v>
      </c>
      <c r="DT10" s="4">
        <v>98.225679981755817</v>
      </c>
      <c r="DU10" s="4">
        <v>102.04357453414663</v>
      </c>
      <c r="DV10" s="358">
        <v>125.43781279740782</v>
      </c>
      <c r="DW10" s="4">
        <v>129.94734433490839</v>
      </c>
      <c r="DX10" s="4">
        <v>125.34592650202381</v>
      </c>
      <c r="DY10" s="76">
        <v>130.21794703723765</v>
      </c>
      <c r="DZ10" s="4">
        <v>259.17635420199406</v>
      </c>
      <c r="EA10" s="4">
        <v>268.49383126081329</v>
      </c>
      <c r="EB10" s="4">
        <v>258.98650112254643</v>
      </c>
      <c r="EC10" s="4">
        <v>269.05294354332869</v>
      </c>
      <c r="ED10" s="358">
        <v>253.6915989743845</v>
      </c>
      <c r="EE10" s="4">
        <v>262.81189723900457</v>
      </c>
      <c r="EF10" s="4">
        <v>253.50576361357943</v>
      </c>
      <c r="EG10" s="76">
        <v>263.35917744670053</v>
      </c>
      <c r="EH10" s="358">
        <v>235.67734930614409</v>
      </c>
      <c r="EI10" s="4">
        <v>244.15002923948362</v>
      </c>
      <c r="EJ10" s="4">
        <v>235.50470982805754</v>
      </c>
      <c r="EK10" s="4">
        <v>244.6584479226365</v>
      </c>
      <c r="EL10" s="358">
        <v>805.53328504935996</v>
      </c>
      <c r="EM10" s="4">
        <v>834.49247743661442</v>
      </c>
      <c r="EN10" s="4">
        <v>804.94321202655271</v>
      </c>
      <c r="EO10" s="76">
        <v>836.23022683521538</v>
      </c>
      <c r="EP10" s="4">
        <v>1135.485781728846</v>
      </c>
      <c r="EQ10" s="4">
        <v>1176.3068772892393</v>
      </c>
      <c r="ER10" s="4">
        <v>1134.6540103545092</v>
      </c>
      <c r="ES10" s="4">
        <v>1178.7564219212754</v>
      </c>
      <c r="ET10" s="358">
        <v>1033.0439943200022</v>
      </c>
      <c r="EU10" s="4">
        <v>1070.1822731860052</v>
      </c>
      <c r="EV10" s="4">
        <v>1032.2872640845978</v>
      </c>
      <c r="EW10" s="76">
        <v>1072.4108236545906</v>
      </c>
      <c r="EX10" s="4">
        <v>696.90965574559516</v>
      </c>
      <c r="EY10" s="4">
        <v>721.96379214423609</v>
      </c>
      <c r="EZ10" s="4">
        <v>696.39915221356034</v>
      </c>
      <c r="FA10" s="4">
        <v>723.46721150334656</v>
      </c>
      <c r="FB10" s="358">
        <v>1047.5741190331262</v>
      </c>
      <c r="FC10" s="4">
        <v>1085.2347607670426</v>
      </c>
      <c r="FD10" s="4">
        <v>1046.8067451225684</v>
      </c>
      <c r="FE10" s="76">
        <v>1087.494656576597</v>
      </c>
      <c r="FF10" s="4">
        <v>2012.0827244714742</v>
      </c>
      <c r="FG10" s="4">
        <v>2084.4177748021007</v>
      </c>
      <c r="FH10" s="4">
        <v>2010.6088241902532</v>
      </c>
      <c r="FI10" s="4">
        <v>2088.7583720303965</v>
      </c>
      <c r="FJ10" s="358">
        <v>1459.3732128425538</v>
      </c>
      <c r="FK10" s="4">
        <v>1511.8381704301519</v>
      </c>
      <c r="FL10" s="4">
        <v>1458.3041859269833</v>
      </c>
      <c r="FM10" s="76">
        <v>1514.9864263371639</v>
      </c>
      <c r="FN10" s="4">
        <v>1668.0818469055082</v>
      </c>
      <c r="FO10" s="4">
        <v>1728.0499500475942</v>
      </c>
      <c r="FP10" s="4">
        <v>1666.8599357617206</v>
      </c>
      <c r="FQ10" s="4">
        <v>1731.6484459509625</v>
      </c>
      <c r="FR10" s="358">
        <v>2051.8910800876743</v>
      </c>
      <c r="FS10" s="4">
        <v>2125.6572541847618</v>
      </c>
      <c r="FT10" s="4">
        <v>2050.3880192029533</v>
      </c>
      <c r="FU10" s="76">
        <v>2130.083728616788</v>
      </c>
      <c r="FV10" s="4">
        <v>3346.8766262898157</v>
      </c>
      <c r="FW10" s="4">
        <v>2908.8714123560885</v>
      </c>
      <c r="FX10" s="4">
        <v>3055.7696021183265</v>
      </c>
      <c r="FY10" s="4">
        <v>3202.2866363658618</v>
      </c>
      <c r="FZ10" s="358">
        <v>4055.0839950454879</v>
      </c>
      <c r="GA10" s="4">
        <v>4497.4567945049957</v>
      </c>
      <c r="GB10" s="4">
        <v>4055.083995045487</v>
      </c>
      <c r="GC10" s="76">
        <v>4055.0839950454879</v>
      </c>
      <c r="GD10" s="4">
        <v>5258.7467001728137</v>
      </c>
      <c r="GE10" s="4">
        <v>5732.5509552963922</v>
      </c>
      <c r="GF10" s="4">
        <v>5197.1924520686271</v>
      </c>
      <c r="GG10" s="4">
        <v>5323.4764716502341</v>
      </c>
      <c r="GH10" s="358">
        <v>6346.0562196140427</v>
      </c>
      <c r="GI10" s="4">
        <v>6429.1029714026718</v>
      </c>
      <c r="GJ10" s="4">
        <v>5619.027568121297</v>
      </c>
      <c r="GK10" s="76">
        <v>5916.6752455577544</v>
      </c>
      <c r="GL10" s="4">
        <v>8134.2911204650363</v>
      </c>
      <c r="GM10" s="4">
        <v>8243.7557979227659</v>
      </c>
      <c r="GN10" s="4">
        <v>7194.3702572260891</v>
      </c>
      <c r="GO10" s="4">
        <v>7713.887678525778</v>
      </c>
      <c r="GP10" s="358">
        <v>6701.143702722371</v>
      </c>
      <c r="GQ10" s="4">
        <v>6556.7036958224935</v>
      </c>
      <c r="GR10" s="4">
        <v>5674.7281923045948</v>
      </c>
      <c r="GS10" s="76">
        <v>6469.0024691913986</v>
      </c>
      <c r="GT10" s="358">
        <v>11358.999999999998</v>
      </c>
      <c r="GU10" s="4">
        <v>12394.999999999998</v>
      </c>
      <c r="GV10" s="4">
        <v>11041.000000000002</v>
      </c>
      <c r="GW10" s="76">
        <v>12319</v>
      </c>
      <c r="GX10" s="4">
        <v>12679.459999999997</v>
      </c>
      <c r="GY10" s="4">
        <v>13133.547215044797</v>
      </c>
      <c r="GZ10" s="4">
        <v>11969.594894452783</v>
      </c>
      <c r="HA10" s="4">
        <v>12641.085674960046</v>
      </c>
    </row>
    <row r="11" spans="1:209" ht="15.75" customHeight="1" x14ac:dyDescent="0.2">
      <c r="A11" s="3" t="s">
        <v>9</v>
      </c>
      <c r="B11" s="689">
        <v>115.75333796801186</v>
      </c>
      <c r="C11" s="4">
        <v>83.742501936361705</v>
      </c>
      <c r="D11" s="4">
        <v>89.526053751139685</v>
      </c>
      <c r="E11" s="506">
        <v>85.631657459227711</v>
      </c>
      <c r="F11" s="689">
        <v>123.59159792724708</v>
      </c>
      <c r="G11" s="4">
        <v>90.104839315634123</v>
      </c>
      <c r="H11" s="4">
        <v>96.131529455415219</v>
      </c>
      <c r="I11" s="506">
        <v>92.42673022658046</v>
      </c>
      <c r="J11" s="689">
        <v>123.14139050387546</v>
      </c>
      <c r="K11" s="4">
        <v>89.876933279271995</v>
      </c>
      <c r="L11" s="4">
        <v>97.606599983447012</v>
      </c>
      <c r="M11" s="4">
        <v>95.318587699479238</v>
      </c>
      <c r="N11" s="689">
        <v>123.4828163948668</v>
      </c>
      <c r="O11" s="4">
        <v>89.809323526010772</v>
      </c>
      <c r="P11" s="4">
        <v>97.438818851382351</v>
      </c>
      <c r="Q11" s="506">
        <v>95.381261493419743</v>
      </c>
      <c r="R11" s="689">
        <v>136.5971750803761</v>
      </c>
      <c r="S11" s="4">
        <v>101.34774287454164</v>
      </c>
      <c r="T11" s="4">
        <v>108.15421689007322</v>
      </c>
      <c r="U11" s="506">
        <v>106.08215519806582</v>
      </c>
      <c r="V11" s="689">
        <v>132.76257464193225</v>
      </c>
      <c r="W11" s="4">
        <v>98.972031599662714</v>
      </c>
      <c r="X11" s="4">
        <v>106.9321337394141</v>
      </c>
      <c r="Y11" s="4">
        <v>105.84870467427406</v>
      </c>
      <c r="Z11" s="689">
        <v>132.62993585080707</v>
      </c>
      <c r="AA11" s="4">
        <v>96.25840930051767</v>
      </c>
      <c r="AB11" s="4">
        <v>106.92752566435279</v>
      </c>
      <c r="AC11" s="506">
        <v>106.71140608276372</v>
      </c>
      <c r="AD11" s="689">
        <v>146.08096118850133</v>
      </c>
      <c r="AE11" s="4">
        <v>104.92561184277015</v>
      </c>
      <c r="AF11" s="4">
        <v>115.22229582370528</v>
      </c>
      <c r="AG11" s="506">
        <v>116.7518057761672</v>
      </c>
      <c r="AH11" s="689">
        <v>147.81337420919948</v>
      </c>
      <c r="AI11" s="4">
        <v>105.35675420155596</v>
      </c>
      <c r="AJ11" s="4">
        <v>115.49673410905721</v>
      </c>
      <c r="AK11" s="4">
        <v>117.05730085621539</v>
      </c>
      <c r="AL11" s="689">
        <v>144.66339296774078</v>
      </c>
      <c r="AM11" s="4">
        <v>105.72238913966378</v>
      </c>
      <c r="AN11" s="4">
        <v>115.2395416185074</v>
      </c>
      <c r="AO11" s="506">
        <v>118.3956205090188</v>
      </c>
      <c r="AP11" s="689">
        <v>147.87292480349237</v>
      </c>
      <c r="AQ11" s="4">
        <v>109.43324015154987</v>
      </c>
      <c r="AR11" s="4">
        <v>120.53472567206485</v>
      </c>
      <c r="AS11" s="506">
        <v>124.68599380282447</v>
      </c>
      <c r="AT11" s="689">
        <v>155.72601235422573</v>
      </c>
      <c r="AU11" s="4">
        <v>117.05757547316948</v>
      </c>
      <c r="AV11" s="4">
        <v>128.74767403890581</v>
      </c>
      <c r="AW11" s="4">
        <v>133.58397804972694</v>
      </c>
      <c r="AX11" s="689">
        <v>156.04509479563112</v>
      </c>
      <c r="AY11" s="4">
        <v>117.89842230940539</v>
      </c>
      <c r="AZ11" s="4">
        <v>130.55847870359415</v>
      </c>
      <c r="BA11" s="506">
        <v>135.98984246316709</v>
      </c>
      <c r="BB11" s="689">
        <v>168.45437467693915</v>
      </c>
      <c r="BC11" s="4">
        <v>129.01484654346172</v>
      </c>
      <c r="BD11" s="4">
        <v>137.86241677233369</v>
      </c>
      <c r="BE11" s="506">
        <v>143.36741645951918</v>
      </c>
      <c r="BF11" s="689">
        <v>148.55834267440918</v>
      </c>
      <c r="BG11" s="4">
        <v>115.26563589604565</v>
      </c>
      <c r="BH11" s="4">
        <v>127.66654275793661</v>
      </c>
      <c r="BI11" s="4">
        <v>136.38917136756282</v>
      </c>
      <c r="BJ11" s="689">
        <v>112.68652230121553</v>
      </c>
      <c r="BK11" s="4">
        <v>87.432879339741163</v>
      </c>
      <c r="BL11" s="4">
        <v>96.839386187427564</v>
      </c>
      <c r="BM11" s="506">
        <v>103.45579470174512</v>
      </c>
      <c r="BN11" s="689">
        <v>109.26715080968717</v>
      </c>
      <c r="BO11" s="4">
        <v>84.779807003038783</v>
      </c>
      <c r="BP11" s="4">
        <v>93.900881833719041</v>
      </c>
      <c r="BQ11" s="506">
        <v>100.31652136352848</v>
      </c>
      <c r="BR11" s="689">
        <v>113.35874255753617</v>
      </c>
      <c r="BS11" s="4">
        <v>87.954451497265978</v>
      </c>
      <c r="BT11" s="4">
        <v>97.417071927261105</v>
      </c>
      <c r="BU11" s="4">
        <v>104.07294996940317</v>
      </c>
      <c r="BV11" s="689">
        <v>148.55837064520813</v>
      </c>
      <c r="BW11" s="4">
        <v>115.26565759844128</v>
      </c>
      <c r="BX11" s="4">
        <v>127.66656679519454</v>
      </c>
      <c r="BY11" s="506">
        <v>136.38919704713101</v>
      </c>
      <c r="BZ11" s="689">
        <v>155.84725187023326</v>
      </c>
      <c r="CA11" s="4">
        <v>120.92106216373463</v>
      </c>
      <c r="CB11" s="4">
        <v>133.93041068184613</v>
      </c>
      <c r="CC11" s="506">
        <v>143.08100884700113</v>
      </c>
      <c r="CD11" s="689">
        <v>145.29983305699895</v>
      </c>
      <c r="CE11" s="4">
        <v>112.73737544050631</v>
      </c>
      <c r="CF11" s="4">
        <v>124.86627822947462</v>
      </c>
      <c r="CG11" s="4">
        <v>133.39758288716459</v>
      </c>
      <c r="CH11" s="358">
        <v>45.373971394479554</v>
      </c>
      <c r="CI11" s="4">
        <v>35.040087092926711</v>
      </c>
      <c r="CJ11" s="4">
        <v>38.83668491950305</v>
      </c>
      <c r="CK11" s="76">
        <v>41.375181390933946</v>
      </c>
      <c r="CL11" s="4">
        <v>43.767042293273782</v>
      </c>
      <c r="CM11" s="4">
        <v>33.850628162100129</v>
      </c>
      <c r="CN11" s="4">
        <v>37.495584523990232</v>
      </c>
      <c r="CO11" s="4">
        <v>39.980953009414328</v>
      </c>
      <c r="CP11" s="358">
        <v>44.180188612278116</v>
      </c>
      <c r="CQ11" s="4">
        <v>34.159088030356067</v>
      </c>
      <c r="CR11" s="4">
        <v>37.841919374555523</v>
      </c>
      <c r="CS11" s="76">
        <v>40.342674100334705</v>
      </c>
      <c r="CT11" s="4">
        <v>45.273091679683368</v>
      </c>
      <c r="CU11" s="4">
        <v>35.051696301103696</v>
      </c>
      <c r="CV11" s="4">
        <v>38.754677813672309</v>
      </c>
      <c r="CW11" s="4">
        <v>41.31418923674822</v>
      </c>
      <c r="CX11" s="358">
        <v>53.441813711664004</v>
      </c>
      <c r="CY11" s="4">
        <v>41.352095756301438</v>
      </c>
      <c r="CZ11" s="4">
        <v>45.709680391353288</v>
      </c>
      <c r="DA11" s="4">
        <v>48.67302429726977</v>
      </c>
      <c r="DB11" s="358">
        <v>56.67421071390212</v>
      </c>
      <c r="DC11" s="4">
        <v>43.958150180010826</v>
      </c>
      <c r="DD11" s="4">
        <v>48.524994504032023</v>
      </c>
      <c r="DE11" s="76">
        <v>51.666871303067374</v>
      </c>
      <c r="DF11" s="4">
        <v>60.449399902389061</v>
      </c>
      <c r="DG11" s="4">
        <v>46.997072114491019</v>
      </c>
      <c r="DH11" s="4">
        <v>51.389393431106619</v>
      </c>
      <c r="DI11" s="4">
        <v>54.655101735306438</v>
      </c>
      <c r="DJ11" s="358">
        <v>61.991890507543417</v>
      </c>
      <c r="DK11" s="4">
        <v>48.131891042703167</v>
      </c>
      <c r="DL11" s="4">
        <v>52.766062232258918</v>
      </c>
      <c r="DM11" s="76">
        <v>56.155238859636526</v>
      </c>
      <c r="DN11" s="358">
        <v>105.40486013736414</v>
      </c>
      <c r="DO11" s="4">
        <v>81.397255270423273</v>
      </c>
      <c r="DP11" s="4">
        <v>90.226488076089666</v>
      </c>
      <c r="DQ11" s="76">
        <v>96.095135909015639</v>
      </c>
      <c r="DR11" s="358">
        <v>113.78552457012417</v>
      </c>
      <c r="DS11" s="4">
        <v>87.969678280759183</v>
      </c>
      <c r="DT11" s="4">
        <v>97.42913296170029</v>
      </c>
      <c r="DU11" s="4">
        <v>103.8082857699126</v>
      </c>
      <c r="DV11" s="358">
        <v>123.10534933432223</v>
      </c>
      <c r="DW11" s="4">
        <v>95.341855121492543</v>
      </c>
      <c r="DX11" s="4">
        <v>105.51696671999818</v>
      </c>
      <c r="DY11" s="76">
        <v>112.45173497561865</v>
      </c>
      <c r="DZ11" s="4">
        <v>147.38710157962603</v>
      </c>
      <c r="EA11" s="4">
        <v>114.20175112177087</v>
      </c>
      <c r="EB11" s="4">
        <v>126.51374470763344</v>
      </c>
      <c r="EC11" s="4">
        <v>134.97028070896346</v>
      </c>
      <c r="ED11" s="358">
        <v>183.94394209759582</v>
      </c>
      <c r="EE11" s="4">
        <v>142.40468051619669</v>
      </c>
      <c r="EF11" s="4">
        <v>157.97431309779736</v>
      </c>
      <c r="EG11" s="76">
        <v>168.60047447751941</v>
      </c>
      <c r="EH11" s="358">
        <v>229.76727990264772</v>
      </c>
      <c r="EI11" s="4">
        <v>177.73304468175908</v>
      </c>
      <c r="EJ11" s="4">
        <v>197.32888309254642</v>
      </c>
      <c r="EK11" s="4">
        <v>210.58385800267618</v>
      </c>
      <c r="EL11" s="358">
        <v>298.52698292423116</v>
      </c>
      <c r="EM11" s="4">
        <v>230.89279061806241</v>
      </c>
      <c r="EN11" s="4">
        <v>256.43933380914189</v>
      </c>
      <c r="EO11" s="76">
        <v>273.70130394812571</v>
      </c>
      <c r="EP11" s="4">
        <v>343.08752983481145</v>
      </c>
      <c r="EQ11" s="4">
        <v>265.25244502198046</v>
      </c>
      <c r="ER11" s="4">
        <v>294.74635884839824</v>
      </c>
      <c r="ES11" s="4">
        <v>314.56585200608669</v>
      </c>
      <c r="ET11" s="358">
        <v>377.45056675670224</v>
      </c>
      <c r="EU11" s="4">
        <v>291.93927938988401</v>
      </c>
      <c r="EV11" s="4">
        <v>324.30772307927879</v>
      </c>
      <c r="EW11" s="76">
        <v>346.16175120103946</v>
      </c>
      <c r="EX11" s="4">
        <v>471.55862957436506</v>
      </c>
      <c r="EY11" s="4">
        <v>364.70067873626874</v>
      </c>
      <c r="EZ11" s="4">
        <v>405.25244065864086</v>
      </c>
      <c r="FA11" s="4">
        <v>432.58662392969262</v>
      </c>
      <c r="FB11" s="358">
        <v>502.64501908931396</v>
      </c>
      <c r="FC11" s="4">
        <v>388.74528805872541</v>
      </c>
      <c r="FD11" s="4">
        <v>431.98177437645523</v>
      </c>
      <c r="FE11" s="76">
        <v>461.12363506909657</v>
      </c>
      <c r="FF11" s="4">
        <v>537.2893626334303</v>
      </c>
      <c r="FG11" s="4">
        <v>415.53939666973474</v>
      </c>
      <c r="FH11" s="4">
        <v>461.76921436252701</v>
      </c>
      <c r="FI11" s="4">
        <v>492.92260651689708</v>
      </c>
      <c r="FJ11" s="358">
        <v>638.79924583784407</v>
      </c>
      <c r="FK11" s="4">
        <v>494.22357080377606</v>
      </c>
      <c r="FL11" s="4">
        <v>549.05777504052048</v>
      </c>
      <c r="FM11" s="76">
        <v>586.1750447928946</v>
      </c>
      <c r="FN11" s="4">
        <v>720.99745801453639</v>
      </c>
      <c r="FO11" s="4">
        <v>557.83307241576802</v>
      </c>
      <c r="FP11" s="4">
        <v>619.730077381711</v>
      </c>
      <c r="FQ11" s="4">
        <v>661.65372228466879</v>
      </c>
      <c r="FR11" s="358">
        <v>813.98025431853239</v>
      </c>
      <c r="FS11" s="4">
        <v>629.89828502751413</v>
      </c>
      <c r="FT11" s="4">
        <v>699.67153385621384</v>
      </c>
      <c r="FU11" s="76">
        <v>747.04574865659833</v>
      </c>
      <c r="FV11" s="4">
        <v>1346.8382832898171</v>
      </c>
      <c r="FW11" s="4">
        <v>976.375244057396</v>
      </c>
      <c r="FX11" s="4">
        <v>747.1247713831026</v>
      </c>
      <c r="FY11" s="4">
        <v>884.39636410190758</v>
      </c>
      <c r="FZ11" s="358">
        <v>1145.5234038652438</v>
      </c>
      <c r="GA11" s="4">
        <v>1142.7333797414485</v>
      </c>
      <c r="GB11" s="4">
        <v>1146.2084993088265</v>
      </c>
      <c r="GC11" s="76">
        <v>1145.7913719628255</v>
      </c>
      <c r="GD11" s="4">
        <v>2461.1470047452799</v>
      </c>
      <c r="GE11" s="4">
        <v>1316.6669613811794</v>
      </c>
      <c r="GF11" s="4">
        <v>1407.7087525163688</v>
      </c>
      <c r="GG11" s="4">
        <v>1632.9368396981001</v>
      </c>
      <c r="GH11" s="358">
        <v>2470.4141485958053</v>
      </c>
      <c r="GI11" s="4">
        <v>1312.995813770613</v>
      </c>
      <c r="GJ11" s="4">
        <v>1430.3653753526462</v>
      </c>
      <c r="GK11" s="76">
        <v>1732.8993947698987</v>
      </c>
      <c r="GL11" s="4">
        <v>2536.6948265414339</v>
      </c>
      <c r="GM11" s="4">
        <v>1357.0332998587762</v>
      </c>
      <c r="GN11" s="4">
        <v>1463.4236225753539</v>
      </c>
      <c r="GO11" s="4">
        <v>1738.090914702796</v>
      </c>
      <c r="GP11" s="358">
        <v>2619.6511155253879</v>
      </c>
      <c r="GQ11" s="4">
        <v>1354.1650994359361</v>
      </c>
      <c r="GR11" s="4">
        <v>1428.991111212272</v>
      </c>
      <c r="GS11" s="76">
        <v>1740.8875391123861</v>
      </c>
      <c r="GT11" s="358">
        <v>2705.1487884437943</v>
      </c>
      <c r="GU11" s="4">
        <v>1345.376893279222</v>
      </c>
      <c r="GV11" s="4">
        <v>1426.883867000967</v>
      </c>
      <c r="GW11" s="76">
        <v>1733.975393866642</v>
      </c>
      <c r="GX11" s="4">
        <v>2712.4426609279922</v>
      </c>
      <c r="GY11" s="4">
        <v>1494.2862208553865</v>
      </c>
      <c r="GZ11" s="4">
        <v>1435.3453062174258</v>
      </c>
      <c r="HA11" s="4">
        <v>1765.7717203459881</v>
      </c>
    </row>
    <row r="12" spans="1:209" ht="15.75" customHeight="1" x14ac:dyDescent="0.2">
      <c r="A12" s="3" t="s">
        <v>10</v>
      </c>
      <c r="B12" s="689">
        <v>135.46280080760633</v>
      </c>
      <c r="C12" s="4">
        <v>138.2681492136154</v>
      </c>
      <c r="D12" s="4">
        <v>105.89664271040151</v>
      </c>
      <c r="E12" s="506">
        <v>50.121629267794461</v>
      </c>
      <c r="F12" s="689">
        <v>121.9165207268457</v>
      </c>
      <c r="G12" s="4">
        <v>124.44133429225388</v>
      </c>
      <c r="H12" s="4">
        <v>95.306978439361359</v>
      </c>
      <c r="I12" s="506">
        <v>45.109466341015015</v>
      </c>
      <c r="J12" s="689">
        <v>121.9165207268457</v>
      </c>
      <c r="K12" s="4">
        <v>124.44133429225388</v>
      </c>
      <c r="L12" s="4">
        <v>95.306978439361359</v>
      </c>
      <c r="M12" s="4">
        <v>45.109466341015015</v>
      </c>
      <c r="N12" s="689">
        <v>135.46280080760633</v>
      </c>
      <c r="O12" s="4">
        <v>138.2681492136154</v>
      </c>
      <c r="P12" s="4">
        <v>105.89664271040151</v>
      </c>
      <c r="Q12" s="506">
        <v>50.121629267794461</v>
      </c>
      <c r="R12" s="689">
        <v>111.75681066627523</v>
      </c>
      <c r="S12" s="4">
        <v>114.07122310123275</v>
      </c>
      <c r="T12" s="4">
        <v>87.364730236081257</v>
      </c>
      <c r="U12" s="506">
        <v>41.350344145930443</v>
      </c>
      <c r="V12" s="689">
        <v>104.49987490872488</v>
      </c>
      <c r="W12" s="4">
        <v>106.66400082193191</v>
      </c>
      <c r="X12" s="4">
        <v>81.691695805166887</v>
      </c>
      <c r="Y12" s="4">
        <v>38.665256863727166</v>
      </c>
      <c r="Z12" s="689">
        <v>137.15608581770141</v>
      </c>
      <c r="AA12" s="4">
        <v>139.9965010787856</v>
      </c>
      <c r="AB12" s="4">
        <v>107.22035074428152</v>
      </c>
      <c r="AC12" s="506">
        <v>50.748149633641894</v>
      </c>
      <c r="AD12" s="689">
        <v>243.83304145369138</v>
      </c>
      <c r="AE12" s="4">
        <v>248.88266858450774</v>
      </c>
      <c r="AF12" s="4">
        <v>190.61395687872275</v>
      </c>
      <c r="AG12" s="506">
        <v>90.218932682030044</v>
      </c>
      <c r="AH12" s="689"/>
      <c r="AI12" s="4"/>
      <c r="AJ12" s="4"/>
      <c r="AK12" s="4"/>
      <c r="AL12" s="689"/>
      <c r="AM12" s="4"/>
      <c r="AN12" s="4"/>
      <c r="AO12" s="506"/>
      <c r="AP12" s="689">
        <v>243.83304145369138</v>
      </c>
      <c r="AQ12" s="4">
        <v>248.88266858450774</v>
      </c>
      <c r="AR12" s="4">
        <v>190.61395687872275</v>
      </c>
      <c r="AS12" s="506">
        <v>90.218932682030044</v>
      </c>
      <c r="AT12" s="689">
        <v>226.41639563557058</v>
      </c>
      <c r="AU12" s="4">
        <v>231.10533511418581</v>
      </c>
      <c r="AV12" s="4">
        <v>176.99867424452825</v>
      </c>
      <c r="AW12" s="4">
        <v>83.774723204742202</v>
      </c>
      <c r="AX12" s="689">
        <v>207.25808523563768</v>
      </c>
      <c r="AY12" s="4">
        <v>211.55026829683158</v>
      </c>
      <c r="AZ12" s="4">
        <v>162.0218633469143</v>
      </c>
      <c r="BA12" s="506">
        <v>76.686092779725527</v>
      </c>
      <c r="BB12" s="689">
        <v>216.7404812921701</v>
      </c>
      <c r="BC12" s="4">
        <v>221.22903874178465</v>
      </c>
      <c r="BD12" s="4">
        <v>169.43462833664242</v>
      </c>
      <c r="BE12" s="506">
        <v>80.194606828471152</v>
      </c>
      <c r="BF12" s="689"/>
      <c r="BG12" s="4"/>
      <c r="BH12" s="4"/>
      <c r="BI12" s="4"/>
      <c r="BJ12" s="689"/>
      <c r="BK12" s="4"/>
      <c r="BL12" s="4"/>
      <c r="BM12" s="506"/>
      <c r="BN12" s="689"/>
      <c r="BO12" s="4"/>
      <c r="BP12" s="4"/>
      <c r="BQ12" s="506"/>
      <c r="BR12" s="689"/>
      <c r="BS12" s="4"/>
      <c r="BT12" s="4"/>
      <c r="BU12" s="4"/>
      <c r="BV12" s="689"/>
      <c r="BW12" s="4"/>
      <c r="BX12" s="4"/>
      <c r="BY12" s="506"/>
      <c r="BZ12" s="689"/>
      <c r="CA12" s="4"/>
      <c r="CB12" s="4"/>
      <c r="CC12" s="506"/>
      <c r="CD12" s="689"/>
      <c r="CE12" s="4"/>
      <c r="CF12" s="4"/>
      <c r="CG12" s="4"/>
      <c r="CH12" s="358">
        <v>111.18786690288327</v>
      </c>
      <c r="CI12" s="4">
        <v>113.49049687453552</v>
      </c>
      <c r="CJ12" s="4">
        <v>86.919964336697561</v>
      </c>
      <c r="CK12" s="76">
        <v>41.139833303005688</v>
      </c>
      <c r="CL12" s="4">
        <v>111.75681066627523</v>
      </c>
      <c r="CM12" s="4">
        <v>114.07122310123275</v>
      </c>
      <c r="CN12" s="4">
        <v>87.364730236081257</v>
      </c>
      <c r="CO12" s="4">
        <v>41.350344145930443</v>
      </c>
      <c r="CP12" s="358">
        <v>111.22208908413994</v>
      </c>
      <c r="CQ12" s="4">
        <v>113.52542777538952</v>
      </c>
      <c r="CR12" s="4">
        <v>86.946717172750724</v>
      </c>
      <c r="CS12" s="76">
        <v>41.152495609347035</v>
      </c>
      <c r="CT12" s="4">
        <v>111.50901285991985</v>
      </c>
      <c r="CU12" s="4">
        <v>113.81829355998832</v>
      </c>
      <c r="CV12" s="4">
        <v>87.17101686526955</v>
      </c>
      <c r="CW12" s="4">
        <v>41.258658238733254</v>
      </c>
      <c r="CX12" s="358">
        <v>111.55760066508755</v>
      </c>
      <c r="CY12" s="4">
        <v>113.86788758768328</v>
      </c>
      <c r="CZ12" s="4">
        <v>87.208999879154177</v>
      </c>
      <c r="DA12" s="4">
        <v>41.276635867595431</v>
      </c>
      <c r="DB12" s="358">
        <v>111.55760066508755</v>
      </c>
      <c r="DC12" s="4">
        <v>113.86788758768328</v>
      </c>
      <c r="DD12" s="4">
        <v>87.208999879154177</v>
      </c>
      <c r="DE12" s="76">
        <v>41.276635867595431</v>
      </c>
      <c r="DF12" s="4">
        <v>121.9165207268457</v>
      </c>
      <c r="DG12" s="4">
        <v>124.44133429225386</v>
      </c>
      <c r="DH12" s="4">
        <v>95.306978439361345</v>
      </c>
      <c r="DI12" s="4">
        <v>45.109466341015015</v>
      </c>
      <c r="DJ12" s="358">
        <v>121.91652072684569</v>
      </c>
      <c r="DK12" s="4">
        <v>124.44133429225388</v>
      </c>
      <c r="DL12" s="4">
        <v>95.306978439361359</v>
      </c>
      <c r="DM12" s="76">
        <v>45.109466341015008</v>
      </c>
      <c r="DN12" s="358">
        <v>121.91652072684569</v>
      </c>
      <c r="DO12" s="4">
        <v>124.44133429225387</v>
      </c>
      <c r="DP12" s="4">
        <v>95.306978439361345</v>
      </c>
      <c r="DQ12" s="76">
        <v>45.109466341015022</v>
      </c>
      <c r="DR12" s="358">
        <v>121.91652072684569</v>
      </c>
      <c r="DS12" s="4">
        <v>124.44133429225388</v>
      </c>
      <c r="DT12" s="4">
        <v>95.306978439361359</v>
      </c>
      <c r="DU12" s="4">
        <v>45.109466341015008</v>
      </c>
      <c r="DV12" s="358">
        <v>129.48897543037648</v>
      </c>
      <c r="DW12" s="4">
        <v>132.17060971413301</v>
      </c>
      <c r="DX12" s="4">
        <v>101.22666654118504</v>
      </c>
      <c r="DY12" s="76">
        <v>47.911296548531475</v>
      </c>
      <c r="DZ12" s="4">
        <v>142.23594084798663</v>
      </c>
      <c r="EA12" s="4">
        <v>145.18155667429619</v>
      </c>
      <c r="EB12" s="4">
        <v>111.19147484592159</v>
      </c>
      <c r="EC12" s="4">
        <v>52.627710731184187</v>
      </c>
      <c r="ED12" s="358">
        <v>184.3615679284008</v>
      </c>
      <c r="EE12" s="4">
        <v>188.17957868584733</v>
      </c>
      <c r="EF12" s="4">
        <v>144.12274788391233</v>
      </c>
      <c r="EG12" s="76">
        <v>68.214314954705642</v>
      </c>
      <c r="EH12" s="358">
        <v>655.30129890679552</v>
      </c>
      <c r="EI12" s="4">
        <v>668.87217182086465</v>
      </c>
      <c r="EJ12" s="4">
        <v>512.27500911156721</v>
      </c>
      <c r="EK12" s="4">
        <v>242.46338158295569</v>
      </c>
      <c r="EL12" s="358">
        <v>290.7240109640166</v>
      </c>
      <c r="EM12" s="4">
        <v>296.74472023537459</v>
      </c>
      <c r="EN12" s="4">
        <v>227.27048704770786</v>
      </c>
      <c r="EO12" s="76">
        <v>107.56872742857428</v>
      </c>
      <c r="EP12" s="4">
        <v>330.91627054429546</v>
      </c>
      <c r="EQ12" s="4">
        <v>337.76933593611767</v>
      </c>
      <c r="ER12" s="4">
        <v>258.6903700496951</v>
      </c>
      <c r="ES12" s="4">
        <v>122.43998006846932</v>
      </c>
      <c r="ET12" s="358">
        <v>341.36625803516796</v>
      </c>
      <c r="EU12" s="4">
        <v>348.43573601831088</v>
      </c>
      <c r="EV12" s="4">
        <v>266.85953963021183</v>
      </c>
      <c r="EW12" s="76">
        <v>126.30650575484205</v>
      </c>
      <c r="EX12" s="4">
        <v>349.49402608362436</v>
      </c>
      <c r="EY12" s="4">
        <v>356.73182497112782</v>
      </c>
      <c r="EZ12" s="4">
        <v>273.21333819283592</v>
      </c>
      <c r="FA12" s="4">
        <v>129.31380351090971</v>
      </c>
      <c r="FB12" s="358">
        <v>358.12977963510917</v>
      </c>
      <c r="FC12" s="4">
        <v>365.54641948349575</v>
      </c>
      <c r="FD12" s="4">
        <v>279.96424916562393</v>
      </c>
      <c r="FE12" s="76">
        <v>132.50905737673159</v>
      </c>
      <c r="FF12" s="4">
        <v>358.97642214015679</v>
      </c>
      <c r="FG12" s="4">
        <v>366.41059541608087</v>
      </c>
      <c r="FH12" s="4">
        <v>280.62610318256401</v>
      </c>
      <c r="FI12" s="4">
        <v>132.82231755965535</v>
      </c>
      <c r="FJ12" s="358">
        <v>365.74956218053705</v>
      </c>
      <c r="FK12" s="4">
        <v>373.3240028767616</v>
      </c>
      <c r="FL12" s="4">
        <v>285.92093531808405</v>
      </c>
      <c r="FM12" s="76">
        <v>135.32839902304505</v>
      </c>
      <c r="FN12" s="4">
        <v>377.94121425322163</v>
      </c>
      <c r="FO12" s="4">
        <v>385.76813630598701</v>
      </c>
      <c r="FP12" s="4">
        <v>295.45163316202024</v>
      </c>
      <c r="FQ12" s="4">
        <v>139.83934565714654</v>
      </c>
      <c r="FR12" s="358">
        <v>377.94121425322163</v>
      </c>
      <c r="FS12" s="4">
        <v>385.76813630598701</v>
      </c>
      <c r="FT12" s="4">
        <v>295.45163316202024</v>
      </c>
      <c r="FU12" s="76">
        <v>139.83934565714654</v>
      </c>
      <c r="FV12" s="4">
        <v>300</v>
      </c>
      <c r="FW12" s="4">
        <v>300</v>
      </c>
      <c r="FX12" s="4">
        <v>300</v>
      </c>
      <c r="FY12" s="4">
        <v>300</v>
      </c>
      <c r="FZ12" s="358">
        <v>337.01663589850364</v>
      </c>
      <c r="GA12" s="4">
        <v>337.01663589850364</v>
      </c>
      <c r="GB12" s="4">
        <v>269.26955175018645</v>
      </c>
      <c r="GC12" s="76">
        <v>-1.7187848430823687</v>
      </c>
      <c r="GD12" s="4">
        <v>346.79011833956019</v>
      </c>
      <c r="GE12" s="4">
        <v>346.79011833956019</v>
      </c>
      <c r="GF12" s="4">
        <v>221.30896908004709</v>
      </c>
      <c r="GG12" s="4">
        <v>-1.7686296035317575</v>
      </c>
      <c r="GH12" s="358">
        <v>324.99999999999994</v>
      </c>
      <c r="GI12" s="4">
        <v>0</v>
      </c>
      <c r="GJ12" s="4">
        <v>0</v>
      </c>
      <c r="GK12" s="76">
        <v>0</v>
      </c>
      <c r="GL12" s="4">
        <v>373.2190155250421</v>
      </c>
      <c r="GM12" s="4">
        <v>373.2190155250421</v>
      </c>
      <c r="GN12" s="4">
        <v>185.70275602412212</v>
      </c>
      <c r="GO12" s="4">
        <v>376.74270452550161</v>
      </c>
      <c r="GP12" s="358">
        <v>439.86005146566879</v>
      </c>
      <c r="GQ12" s="4">
        <v>373.01312051831627</v>
      </c>
      <c r="GR12" s="4">
        <v>181.86063003741612</v>
      </c>
      <c r="GS12" s="76">
        <v>377.95632575499008</v>
      </c>
      <c r="GT12" s="358">
        <v>501.60328024021572</v>
      </c>
      <c r="GU12" s="4">
        <v>391.82338922578265</v>
      </c>
      <c r="GV12" s="4">
        <v>182.1449963647373</v>
      </c>
      <c r="GW12" s="76">
        <v>384.32051489863778</v>
      </c>
      <c r="GX12" s="4">
        <v>543.63662921463651</v>
      </c>
      <c r="GY12" s="4">
        <v>449.35874190264326</v>
      </c>
      <c r="GZ12" s="4">
        <v>205.98698080548442</v>
      </c>
      <c r="HA12" s="4">
        <v>439.3856403715593</v>
      </c>
    </row>
    <row r="13" spans="1:209" ht="15.75" customHeight="1" x14ac:dyDescent="0.2">
      <c r="A13" s="3" t="s">
        <v>11</v>
      </c>
      <c r="B13" s="689">
        <v>129.74296969723173</v>
      </c>
      <c r="C13" s="4">
        <v>80.799717603887871</v>
      </c>
      <c r="D13" s="4">
        <v>91.888468755906672</v>
      </c>
      <c r="E13" s="506">
        <v>85.603817790691735</v>
      </c>
      <c r="F13" s="689">
        <v>144.92565764052478</v>
      </c>
      <c r="G13" s="4">
        <v>90.25500370647049</v>
      </c>
      <c r="H13" s="4">
        <v>102.64137467415105</v>
      </c>
      <c r="I13" s="506">
        <v>95.621285830027986</v>
      </c>
      <c r="J13" s="689">
        <v>139.0103246756054</v>
      </c>
      <c r="K13" s="4">
        <v>86.571126004165592</v>
      </c>
      <c r="L13" s="4">
        <v>98.451930809899991</v>
      </c>
      <c r="M13" s="4">
        <v>91.718376204312548</v>
      </c>
      <c r="N13" s="689">
        <v>139.0103246756054</v>
      </c>
      <c r="O13" s="4">
        <v>86.571126004165563</v>
      </c>
      <c r="P13" s="4">
        <v>98.451930809899991</v>
      </c>
      <c r="Q13" s="506">
        <v>91.718376204312577</v>
      </c>
      <c r="R13" s="689">
        <v>171.08963036997591</v>
      </c>
      <c r="S13" s="4">
        <v>106.549078158973</v>
      </c>
      <c r="T13" s="4">
        <v>121.17160715064615</v>
      </c>
      <c r="U13" s="506">
        <v>112.88415532838471</v>
      </c>
      <c r="V13" s="689">
        <v>162.17871212153963</v>
      </c>
      <c r="W13" s="4">
        <v>100.99964700485982</v>
      </c>
      <c r="X13" s="4">
        <v>114.86058594488333</v>
      </c>
      <c r="Y13" s="4">
        <v>107.00477223836465</v>
      </c>
      <c r="Z13" s="689">
        <v>141.6331609902395</v>
      </c>
      <c r="AA13" s="4">
        <v>88.204543475942302</v>
      </c>
      <c r="AB13" s="4">
        <v>100.30951441008678</v>
      </c>
      <c r="AC13" s="506">
        <v>93.448911604393942</v>
      </c>
      <c r="AD13" s="689">
        <v>173.76290584450675</v>
      </c>
      <c r="AE13" s="4">
        <v>108.21390750520696</v>
      </c>
      <c r="AF13" s="4">
        <v>123.06491351237499</v>
      </c>
      <c r="AG13" s="506">
        <v>114.6479702553907</v>
      </c>
      <c r="AH13" s="689">
        <v>179.10945679356851</v>
      </c>
      <c r="AI13" s="4">
        <v>111.54356619767486</v>
      </c>
      <c r="AJ13" s="4">
        <v>126.85152623583269</v>
      </c>
      <c r="AK13" s="4">
        <v>118.17560010940272</v>
      </c>
      <c r="AL13" s="689">
        <v>185.34709956747392</v>
      </c>
      <c r="AM13" s="4">
        <v>115.42816800555411</v>
      </c>
      <c r="AN13" s="4">
        <v>131.2692410798667</v>
      </c>
      <c r="AO13" s="506">
        <v>122.29116827241677</v>
      </c>
      <c r="AP13" s="689">
        <v>181.03670190311399</v>
      </c>
      <c r="AQ13" s="4">
        <v>112.74379200542495</v>
      </c>
      <c r="AR13" s="4">
        <v>128.21646803149764</v>
      </c>
      <c r="AS13" s="506">
        <v>119.44718761491868</v>
      </c>
      <c r="AT13" s="689">
        <v>186.52018247612875</v>
      </c>
      <c r="AU13" s="4">
        <v>116.1587260309057</v>
      </c>
      <c r="AV13" s="4">
        <v>132.10005906138477</v>
      </c>
      <c r="AW13" s="4">
        <v>123.06516300831812</v>
      </c>
      <c r="AX13" s="689">
        <v>171.38259206581489</v>
      </c>
      <c r="AY13" s="4">
        <v>106.7315252106151</v>
      </c>
      <c r="AZ13" s="4">
        <v>121.37909277932876</v>
      </c>
      <c r="BA13" s="506">
        <v>113.07745011490591</v>
      </c>
      <c r="BB13" s="689">
        <v>260.27465045645272</v>
      </c>
      <c r="BC13" s="4">
        <v>162.09061890141641</v>
      </c>
      <c r="BD13" s="4">
        <v>184.33553002704681</v>
      </c>
      <c r="BE13" s="506">
        <v>171.72802353147884</v>
      </c>
      <c r="BF13" s="689"/>
      <c r="BG13" s="4"/>
      <c r="BH13" s="4"/>
      <c r="BI13" s="4"/>
      <c r="BJ13" s="689"/>
      <c r="BK13" s="4"/>
      <c r="BL13" s="4"/>
      <c r="BM13" s="506"/>
      <c r="BN13" s="689"/>
      <c r="BO13" s="4"/>
      <c r="BP13" s="4"/>
      <c r="BQ13" s="506"/>
      <c r="BR13" s="689"/>
      <c r="BS13" s="4"/>
      <c r="BT13" s="4"/>
      <c r="BU13" s="4"/>
      <c r="BV13" s="689"/>
      <c r="BW13" s="4"/>
      <c r="BX13" s="4"/>
      <c r="BY13" s="506"/>
      <c r="BZ13" s="689"/>
      <c r="CA13" s="4"/>
      <c r="CB13" s="4"/>
      <c r="CC13" s="506"/>
      <c r="CD13" s="689"/>
      <c r="CE13" s="4"/>
      <c r="CF13" s="4"/>
      <c r="CG13" s="4"/>
      <c r="CH13" s="358">
        <v>52.046370712819922</v>
      </c>
      <c r="CI13" s="4">
        <v>32.412793276712229</v>
      </c>
      <c r="CJ13" s="4">
        <v>36.861043956860591</v>
      </c>
      <c r="CK13" s="76">
        <v>34.339957267542751</v>
      </c>
      <c r="CL13" s="4">
        <v>53.46550949061745</v>
      </c>
      <c r="CM13" s="4">
        <v>33.296586924679069</v>
      </c>
      <c r="CN13" s="4">
        <v>37.866127234576915</v>
      </c>
      <c r="CO13" s="4">
        <v>35.276298540120216</v>
      </c>
      <c r="CP13" s="358">
        <v>53.102764145990847</v>
      </c>
      <c r="CQ13" s="4">
        <v>33.070680877697463</v>
      </c>
      <c r="CR13" s="4">
        <v>37.609218406731706</v>
      </c>
      <c r="CS13" s="76">
        <v>35.036960821411434</v>
      </c>
      <c r="CT13" s="4">
        <v>63.399979159482193</v>
      </c>
      <c r="CU13" s="4">
        <v>39.483452738386326</v>
      </c>
      <c r="CV13" s="4">
        <v>44.902063038298976</v>
      </c>
      <c r="CW13" s="4">
        <v>41.831016174264171</v>
      </c>
      <c r="CX13" s="358">
        <v>68.764761141128375</v>
      </c>
      <c r="CY13" s="4">
        <v>42.82446512722705</v>
      </c>
      <c r="CZ13" s="4">
        <v>48.701587611022433</v>
      </c>
      <c r="DA13" s="4">
        <v>45.370674780162609</v>
      </c>
      <c r="DB13" s="358">
        <v>72.871509231656404</v>
      </c>
      <c r="DC13" s="4">
        <v>45.382014771414433</v>
      </c>
      <c r="DD13" s="4">
        <v>51.610128971571513</v>
      </c>
      <c r="DE13" s="76">
        <v>48.080288380608302</v>
      </c>
      <c r="DF13" s="4">
        <v>127.69414571743704</v>
      </c>
      <c r="DG13" s="4">
        <v>79.523776415137533</v>
      </c>
      <c r="DH13" s="4">
        <v>90.437420589728205</v>
      </c>
      <c r="DI13" s="4">
        <v>84.252013102847542</v>
      </c>
      <c r="DJ13" s="358">
        <v>121.22871805795836</v>
      </c>
      <c r="DK13" s="4">
        <v>75.497317561194819</v>
      </c>
      <c r="DL13" s="4">
        <v>85.858380593434234</v>
      </c>
      <c r="DM13" s="76">
        <v>79.986153514520879</v>
      </c>
      <c r="DN13" s="358">
        <v>121.26214300115542</v>
      </c>
      <c r="DO13" s="4">
        <v>75.518133532785029</v>
      </c>
      <c r="DP13" s="4">
        <v>85.882053296901688</v>
      </c>
      <c r="DQ13" s="76">
        <v>80.008207139112514</v>
      </c>
      <c r="DR13" s="358">
        <v>139.01032467560543</v>
      </c>
      <c r="DS13" s="4">
        <v>86.571126004165592</v>
      </c>
      <c r="DT13" s="4">
        <v>98.451930809900006</v>
      </c>
      <c r="DU13" s="4">
        <v>91.718376204312577</v>
      </c>
      <c r="DV13" s="358">
        <v>152.92812557798811</v>
      </c>
      <c r="DW13" s="4">
        <v>95.238681442459608</v>
      </c>
      <c r="DX13" s="4">
        <v>108.3089998777187</v>
      </c>
      <c r="DY13" s="76">
        <v>100.90127756131854</v>
      </c>
      <c r="DZ13" s="4">
        <v>160.52719774148323</v>
      </c>
      <c r="EA13" s="4">
        <v>99.971137361225828</v>
      </c>
      <c r="EB13" s="4">
        <v>113.69092621021038</v>
      </c>
      <c r="EC13" s="4">
        <v>105.9151106066094</v>
      </c>
      <c r="ED13" s="358">
        <v>150.43583081332639</v>
      </c>
      <c r="EE13" s="4">
        <v>93.686561018206589</v>
      </c>
      <c r="EF13" s="4">
        <v>106.54387032852192</v>
      </c>
      <c r="EG13" s="76">
        <v>99.256872878639612</v>
      </c>
      <c r="EH13" s="358">
        <v>151.96303379679327</v>
      </c>
      <c r="EI13" s="4">
        <v>94.63765355197468</v>
      </c>
      <c r="EJ13" s="4">
        <v>107.62548842280248</v>
      </c>
      <c r="EK13" s="4">
        <v>100.26451441968945</v>
      </c>
      <c r="EL13" s="358">
        <v>199.39293445657151</v>
      </c>
      <c r="EM13" s="4">
        <v>124.17545886222499</v>
      </c>
      <c r="EN13" s="4">
        <v>141.21698825545027</v>
      </c>
      <c r="EO13" s="76">
        <v>131.55854586806083</v>
      </c>
      <c r="EP13" s="4">
        <v>209.41297117558921</v>
      </c>
      <c r="EQ13" s="4">
        <v>130.41561306222934</v>
      </c>
      <c r="ER13" s="4">
        <v>148.31352561032281</v>
      </c>
      <c r="ES13" s="4">
        <v>138.16972025039911</v>
      </c>
      <c r="ET13" s="358">
        <v>215.70567622076703</v>
      </c>
      <c r="EU13" s="4">
        <v>134.3345058685328</v>
      </c>
      <c r="EV13" s="4">
        <v>152.77023746363793</v>
      </c>
      <c r="EW13" s="76">
        <v>142.32161824807122</v>
      </c>
      <c r="EX13" s="4">
        <v>221.07405217101737</v>
      </c>
      <c r="EY13" s="4">
        <v>137.67775646456863</v>
      </c>
      <c r="EZ13" s="4">
        <v>156.57230740951385</v>
      </c>
      <c r="FA13" s="4">
        <v>145.86364813801111</v>
      </c>
      <c r="FB13" s="358">
        <v>227.52905725779181</v>
      </c>
      <c r="FC13" s="4">
        <v>141.69772447794276</v>
      </c>
      <c r="FD13" s="4">
        <v>161.14396577851409</v>
      </c>
      <c r="FE13" s="76">
        <v>150.12263096055415</v>
      </c>
      <c r="FF13" s="4">
        <v>236.39956393948825</v>
      </c>
      <c r="FG13" s="4">
        <v>147.22198861770337</v>
      </c>
      <c r="FH13" s="4">
        <v>167.42636611182104</v>
      </c>
      <c r="FI13" s="4">
        <v>155.97535068373506</v>
      </c>
      <c r="FJ13" s="358">
        <v>243.48663787519567</v>
      </c>
      <c r="FK13" s="4">
        <v>151.63558862993781</v>
      </c>
      <c r="FL13" s="4">
        <v>172.44567755067388</v>
      </c>
      <c r="FM13" s="76">
        <v>160.65136964088711</v>
      </c>
      <c r="FN13" s="4">
        <v>250.39261925136438</v>
      </c>
      <c r="FO13" s="4">
        <v>155.93641006384127</v>
      </c>
      <c r="FP13" s="4">
        <v>177.33673296118138</v>
      </c>
      <c r="FQ13" s="4">
        <v>165.20790455581187</v>
      </c>
      <c r="FR13" s="358">
        <v>258.12974110494531</v>
      </c>
      <c r="FS13" s="4">
        <v>160.75483885651559</v>
      </c>
      <c r="FT13" s="4">
        <v>182.81643086976553</v>
      </c>
      <c r="FU13" s="76">
        <v>170.31282215499991</v>
      </c>
      <c r="FV13" s="4">
        <v>191.89189189189187</v>
      </c>
      <c r="FW13" s="4">
        <v>190.87136929460578</v>
      </c>
      <c r="FX13" s="4">
        <v>191.41104294478529</v>
      </c>
      <c r="FY13" s="4">
        <v>191.01796407185628</v>
      </c>
      <c r="FZ13" s="358">
        <v>196.95474504722935</v>
      </c>
      <c r="GA13" s="4">
        <v>196.95474504722938</v>
      </c>
      <c r="GB13" s="4">
        <v>196.95474504722941</v>
      </c>
      <c r="GC13" s="76">
        <v>196.95474504722938</v>
      </c>
      <c r="GD13" s="4">
        <v>539.08000000000004</v>
      </c>
      <c r="GE13" s="4">
        <v>191</v>
      </c>
      <c r="GF13" s="4">
        <v>241</v>
      </c>
      <c r="GG13" s="4">
        <v>200.4</v>
      </c>
      <c r="GH13" s="358">
        <v>592.10526315789468</v>
      </c>
      <c r="GI13" s="4">
        <v>210.21021021021022</v>
      </c>
      <c r="GJ13" s="4">
        <v>219.2982456140351</v>
      </c>
      <c r="GK13" s="76">
        <v>210.08403361344534</v>
      </c>
      <c r="GL13" s="4">
        <v>666.67476910880453</v>
      </c>
      <c r="GM13" s="4">
        <v>230.5655004610752</v>
      </c>
      <c r="GN13" s="4">
        <v>283.12381587831504</v>
      </c>
      <c r="GO13" s="4">
        <v>155.28772049505787</v>
      </c>
      <c r="GP13" s="358">
        <v>658.44103721313013</v>
      </c>
      <c r="GQ13" s="4">
        <v>238.0771366751917</v>
      </c>
      <c r="GR13" s="4">
        <v>281.09425447416942</v>
      </c>
      <c r="GS13" s="76">
        <v>155.4257540243868</v>
      </c>
      <c r="GT13" s="358">
        <v>651.52857792566124</v>
      </c>
      <c r="GU13" s="4">
        <v>246.09131592079581</v>
      </c>
      <c r="GV13" s="4">
        <v>285.65281195645809</v>
      </c>
      <c r="GW13" s="76">
        <v>156.0197729936383</v>
      </c>
      <c r="GX13" s="4">
        <v>646.7346114421232</v>
      </c>
      <c r="GY13" s="4">
        <v>273.79199312036417</v>
      </c>
      <c r="GZ13" s="4">
        <v>290.7201181380936</v>
      </c>
      <c r="HA13" s="4">
        <v>157.28743364921161</v>
      </c>
    </row>
    <row r="14" spans="1:209" ht="15.75" customHeight="1" x14ac:dyDescent="0.2">
      <c r="A14" s="3" t="s">
        <v>12</v>
      </c>
      <c r="B14" s="689">
        <v>99.478080203552139</v>
      </c>
      <c r="C14" s="4">
        <v>77.184518660866033</v>
      </c>
      <c r="D14" s="4">
        <v>85.488450874943396</v>
      </c>
      <c r="E14" s="506">
        <v>91.329323442537472</v>
      </c>
      <c r="F14" s="689">
        <v>106.69058123062229</v>
      </c>
      <c r="G14" s="4">
        <v>82.780660232720919</v>
      </c>
      <c r="H14" s="4">
        <v>91.686655931539875</v>
      </c>
      <c r="I14" s="506">
        <v>97.95101173590885</v>
      </c>
      <c r="J14" s="689">
        <v>113.35874255753617</v>
      </c>
      <c r="K14" s="4">
        <v>87.954451497265964</v>
      </c>
      <c r="L14" s="4">
        <v>97.417071927261105</v>
      </c>
      <c r="M14" s="4">
        <v>104.07294996940317</v>
      </c>
      <c r="N14" s="689">
        <v>111.76214054968355</v>
      </c>
      <c r="O14" s="4">
        <v>86.715656405755169</v>
      </c>
      <c r="P14" s="4">
        <v>96.045000491665874</v>
      </c>
      <c r="Q14" s="506">
        <v>102.60713377265101</v>
      </c>
      <c r="R14" s="689">
        <v>120.91599206137191</v>
      </c>
      <c r="S14" s="4">
        <v>93.81808159708369</v>
      </c>
      <c r="T14" s="4">
        <v>103.9115433890785</v>
      </c>
      <c r="U14" s="506">
        <v>111.01114663403004</v>
      </c>
      <c r="V14" s="689">
        <v>123.87656403194676</v>
      </c>
      <c r="W14" s="4">
        <v>96.11517380113601</v>
      </c>
      <c r="X14" s="4">
        <v>106.45576932257401</v>
      </c>
      <c r="Y14" s="4">
        <v>113.72920305934778</v>
      </c>
      <c r="Z14" s="689">
        <v>127.67774161743547</v>
      </c>
      <c r="AA14" s="4">
        <v>99.064487475867992</v>
      </c>
      <c r="AB14" s="4">
        <v>109.72238627596778</v>
      </c>
      <c r="AC14" s="506">
        <v>117.21900680764355</v>
      </c>
      <c r="AD14" s="689">
        <v>128.75313969497935</v>
      </c>
      <c r="AE14" s="4">
        <v>99.898883182079871</v>
      </c>
      <c r="AF14" s="4">
        <v>110.64655083096324</v>
      </c>
      <c r="AG14" s="506">
        <v>118.20631354549494</v>
      </c>
      <c r="AH14" s="689">
        <v>126.69506521136397</v>
      </c>
      <c r="AI14" s="4">
        <v>98.302034026356068</v>
      </c>
      <c r="AJ14" s="4">
        <v>108.87790391870359</v>
      </c>
      <c r="AK14" s="4">
        <v>116.31682643639176</v>
      </c>
      <c r="AL14" s="689">
        <v>127.16894469652539</v>
      </c>
      <c r="AM14" s="4">
        <v>98.669714623836455</v>
      </c>
      <c r="AN14" s="4">
        <v>109.28514160367872</v>
      </c>
      <c r="AO14" s="506">
        <v>116.75188803674162</v>
      </c>
      <c r="AP14" s="689">
        <v>137.62002325250702</v>
      </c>
      <c r="AQ14" s="4">
        <v>106.77865144871032</v>
      </c>
      <c r="AR14" s="4">
        <v>118.26648215523579</v>
      </c>
      <c r="AS14" s="506">
        <v>126.34686546100974</v>
      </c>
      <c r="AT14" s="689">
        <v>148.39689934804736</v>
      </c>
      <c r="AU14" s="4">
        <v>115.14037286914818</v>
      </c>
      <c r="AV14" s="4">
        <v>127.52780325023271</v>
      </c>
      <c r="AW14" s="4">
        <v>136.24095268721868</v>
      </c>
      <c r="AX14" s="689">
        <v>152.55317321407563</v>
      </c>
      <c r="AY14" s="4">
        <v>118.36520387830824</v>
      </c>
      <c r="AZ14" s="4">
        <v>131.09957919817748</v>
      </c>
      <c r="BA14" s="506">
        <v>140.0567649691761</v>
      </c>
      <c r="BB14" s="689">
        <v>152.26292639385036</v>
      </c>
      <c r="BC14" s="4">
        <v>118.14000289869452</v>
      </c>
      <c r="BD14" s="4">
        <v>130.85014986679448</v>
      </c>
      <c r="BE14" s="506">
        <v>139.7902937458847</v>
      </c>
      <c r="BF14" s="689">
        <v>148.55834267440918</v>
      </c>
      <c r="BG14" s="4">
        <v>115.26563589604565</v>
      </c>
      <c r="BH14" s="4">
        <v>127.66654275793661</v>
      </c>
      <c r="BI14" s="4">
        <v>136.38917136756282</v>
      </c>
      <c r="BJ14" s="689">
        <v>112.68652230121553</v>
      </c>
      <c r="BK14" s="4">
        <v>87.432879339741163</v>
      </c>
      <c r="BL14" s="4">
        <v>96.839386187427564</v>
      </c>
      <c r="BM14" s="506">
        <v>103.45579470174512</v>
      </c>
      <c r="BN14" s="689">
        <v>109.26715080968717</v>
      </c>
      <c r="BO14" s="4">
        <v>84.779807003038783</v>
      </c>
      <c r="BP14" s="4">
        <v>93.900881833719041</v>
      </c>
      <c r="BQ14" s="506">
        <v>100.31652136352848</v>
      </c>
      <c r="BR14" s="689">
        <v>113.35874255753617</v>
      </c>
      <c r="BS14" s="4">
        <v>87.954451497265978</v>
      </c>
      <c r="BT14" s="4">
        <v>97.417071927261105</v>
      </c>
      <c r="BU14" s="4">
        <v>104.07294996940317</v>
      </c>
      <c r="BV14" s="689">
        <v>148.55837064520813</v>
      </c>
      <c r="BW14" s="4">
        <v>115.26565759844128</v>
      </c>
      <c r="BX14" s="4">
        <v>127.66656679519454</v>
      </c>
      <c r="BY14" s="506">
        <v>136.38919704713101</v>
      </c>
      <c r="BZ14" s="689">
        <v>155.84725187023326</v>
      </c>
      <c r="CA14" s="4">
        <v>120.92106216373463</v>
      </c>
      <c r="CB14" s="4">
        <v>133.93041068184613</v>
      </c>
      <c r="CC14" s="506">
        <v>143.08100884700113</v>
      </c>
      <c r="CD14" s="689">
        <v>145.29983305699895</v>
      </c>
      <c r="CE14" s="4">
        <v>112.73737544050631</v>
      </c>
      <c r="CF14" s="4">
        <v>124.86627822947462</v>
      </c>
      <c r="CG14" s="4">
        <v>133.39758288716459</v>
      </c>
      <c r="CH14" s="358">
        <v>45.202223746919699</v>
      </c>
      <c r="CI14" s="4">
        <v>35.072167407812366</v>
      </c>
      <c r="CJ14" s="4">
        <v>38.845422793842381</v>
      </c>
      <c r="CK14" s="76">
        <v>41.499479126025243</v>
      </c>
      <c r="CL14" s="4">
        <v>43.614104739648909</v>
      </c>
      <c r="CM14" s="4">
        <v>33.839954231788568</v>
      </c>
      <c r="CN14" s="4">
        <v>37.480641392162447</v>
      </c>
      <c r="CO14" s="4">
        <v>40.041451044024761</v>
      </c>
      <c r="CP14" s="358">
        <v>44.022499068572351</v>
      </c>
      <c r="CQ14" s="4">
        <v>34.156825241334431</v>
      </c>
      <c r="CR14" s="4">
        <v>37.831603116135589</v>
      </c>
      <c r="CS14" s="76">
        <v>40.41639171117501</v>
      </c>
      <c r="CT14" s="4">
        <v>44.993467062613526</v>
      </c>
      <c r="CU14" s="4">
        <v>34.910194195598784</v>
      </c>
      <c r="CV14" s="4">
        <v>38.666023618520477</v>
      </c>
      <c r="CW14" s="4">
        <v>41.307822766123863</v>
      </c>
      <c r="CX14" s="358">
        <v>53.07996850243395</v>
      </c>
      <c r="CY14" s="4">
        <v>41.184468085945241</v>
      </c>
      <c r="CZ14" s="4">
        <v>45.615318173398322</v>
      </c>
      <c r="DA14" s="4">
        <v>48.731917642147941</v>
      </c>
      <c r="DB14" s="358">
        <v>56.332654544144212</v>
      </c>
      <c r="DC14" s="4">
        <v>43.7082100597611</v>
      </c>
      <c r="DD14" s="4">
        <v>48.410578097186367</v>
      </c>
      <c r="DE14" s="76">
        <v>51.718159585624612</v>
      </c>
      <c r="DF14" s="4">
        <v>58.935277352202142</v>
      </c>
      <c r="DG14" s="4">
        <v>45.727571393279973</v>
      </c>
      <c r="DH14" s="4">
        <v>50.647193355717683</v>
      </c>
      <c r="DI14" s="4">
        <v>54.107588289412156</v>
      </c>
      <c r="DJ14" s="358">
        <v>60.667742526100703</v>
      </c>
      <c r="DK14" s="4">
        <v>47.071781999983045</v>
      </c>
      <c r="DL14" s="4">
        <v>52.136021483565791</v>
      </c>
      <c r="DM14" s="76">
        <v>55.698138407550275</v>
      </c>
      <c r="DN14" s="358">
        <v>105.0684111391505</v>
      </c>
      <c r="DO14" s="4">
        <v>81.522026999750338</v>
      </c>
      <c r="DP14" s="4">
        <v>90.292612058841186</v>
      </c>
      <c r="DQ14" s="76">
        <v>96.461721867631454</v>
      </c>
      <c r="DR14" s="358">
        <v>113.35874255753619</v>
      </c>
      <c r="DS14" s="4">
        <v>87.954451497265964</v>
      </c>
      <c r="DT14" s="4">
        <v>97.417071927261105</v>
      </c>
      <c r="DU14" s="4">
        <v>104.07294996940315</v>
      </c>
      <c r="DV14" s="358">
        <v>122.76327270665787</v>
      </c>
      <c r="DW14" s="4">
        <v>95.251376923513192</v>
      </c>
      <c r="DX14" s="4">
        <v>105.49904045751431</v>
      </c>
      <c r="DY14" s="76">
        <v>112.70710710288151</v>
      </c>
      <c r="DZ14" s="4">
        <v>147.31653377319063</v>
      </c>
      <c r="EA14" s="4">
        <v>114.30212290792598</v>
      </c>
      <c r="EB14" s="4">
        <v>126.59936977841525</v>
      </c>
      <c r="EC14" s="4">
        <v>135.24908536508724</v>
      </c>
      <c r="ED14" s="358">
        <v>184.14767736732554</v>
      </c>
      <c r="EE14" s="4">
        <v>142.87921330035826</v>
      </c>
      <c r="EF14" s="4">
        <v>158.25093968580032</v>
      </c>
      <c r="EG14" s="76">
        <v>169.06320219549198</v>
      </c>
      <c r="EH14" s="358">
        <v>230.18651322779561</v>
      </c>
      <c r="EI14" s="4">
        <v>178.60050364216883</v>
      </c>
      <c r="EJ14" s="4">
        <v>197.81532160535448</v>
      </c>
      <c r="EK14" s="4">
        <v>211.3307622711902</v>
      </c>
      <c r="EL14" s="358">
        <v>299.24351912359833</v>
      </c>
      <c r="EM14" s="4">
        <v>232.18147091980023</v>
      </c>
      <c r="EN14" s="4">
        <v>257.16082208158105</v>
      </c>
      <c r="EO14" s="76">
        <v>274.73095671126919</v>
      </c>
      <c r="EP14" s="4">
        <v>344.12766544198928</v>
      </c>
      <c r="EQ14" s="4">
        <v>267.00684372554912</v>
      </c>
      <c r="ER14" s="4">
        <v>295.73289876171106</v>
      </c>
      <c r="ES14" s="4">
        <v>315.93841375272638</v>
      </c>
      <c r="ET14" s="358">
        <v>378.53898168037472</v>
      </c>
      <c r="EU14" s="4">
        <v>293.70640281345948</v>
      </c>
      <c r="EV14" s="4">
        <v>325.3049422889676</v>
      </c>
      <c r="EW14" s="76">
        <v>347.53092362412957</v>
      </c>
      <c r="EX14" s="4">
        <v>473.17384657682436</v>
      </c>
      <c r="EY14" s="4">
        <v>367.13309621789983</v>
      </c>
      <c r="EZ14" s="4">
        <v>406.63128053557324</v>
      </c>
      <c r="FA14" s="4">
        <v>434.41376421960035</v>
      </c>
      <c r="FB14" s="358">
        <v>504.4004119819574</v>
      </c>
      <c r="FC14" s="4">
        <v>391.36162390254628</v>
      </c>
      <c r="FD14" s="4">
        <v>433.46644560075708</v>
      </c>
      <c r="FE14" s="76">
        <v>463.08240243667672</v>
      </c>
      <c r="FF14" s="4">
        <v>539.20367956108237</v>
      </c>
      <c r="FG14" s="4">
        <v>418.36529597204577</v>
      </c>
      <c r="FH14" s="4">
        <v>463.37532024567901</v>
      </c>
      <c r="FI14" s="4">
        <v>495.03475691604655</v>
      </c>
      <c r="FJ14" s="358">
        <v>640.94934836179198</v>
      </c>
      <c r="FK14" s="4">
        <v>497.30922468620531</v>
      </c>
      <c r="FL14" s="4">
        <v>550.81246811996141</v>
      </c>
      <c r="FM14" s="76">
        <v>588.44591921193376</v>
      </c>
      <c r="FN14" s="4">
        <v>723.439955058436</v>
      </c>
      <c r="FO14" s="4">
        <v>561.31325209500858</v>
      </c>
      <c r="FP14" s="4">
        <v>621.70239848251515</v>
      </c>
      <c r="FQ14" s="4">
        <v>664.17929971699834</v>
      </c>
      <c r="FR14" s="358">
        <v>816.61782376624285</v>
      </c>
      <c r="FS14" s="4">
        <v>633.60946982801465</v>
      </c>
      <c r="FT14" s="4">
        <v>701.77663830861536</v>
      </c>
      <c r="FU14" s="76">
        <v>749.72449411046341</v>
      </c>
      <c r="FV14" s="4">
        <v>1352.2214935650463</v>
      </c>
      <c r="FW14" s="4">
        <v>982.35018580395331</v>
      </c>
      <c r="FX14" s="4">
        <v>749.31679980922854</v>
      </c>
      <c r="FY14" s="4">
        <v>887.41931335990739</v>
      </c>
      <c r="FZ14" s="358">
        <v>1150</v>
      </c>
      <c r="GA14" s="4">
        <v>1150</v>
      </c>
      <c r="GB14" s="4">
        <v>1150</v>
      </c>
      <c r="GC14" s="76">
        <v>1150</v>
      </c>
      <c r="GD14" s="4">
        <v>2470.36</v>
      </c>
      <c r="GE14" s="4">
        <v>1325.45</v>
      </c>
      <c r="GF14" s="4">
        <v>1412.45</v>
      </c>
      <c r="GG14" s="4">
        <v>1639.45</v>
      </c>
      <c r="GH14" s="358">
        <v>2479.166666666667</v>
      </c>
      <c r="GI14" s="4">
        <v>1321.6783216783217</v>
      </c>
      <c r="GJ14" s="4">
        <v>1435.2331606217615</v>
      </c>
      <c r="GK14" s="76">
        <v>1739.9617590822179</v>
      </c>
      <c r="GL14" s="4">
        <v>2545.1249905487352</v>
      </c>
      <c r="GM14" s="4">
        <v>1365.7045473040607</v>
      </c>
      <c r="GN14" s="4">
        <v>1468.131751811635</v>
      </c>
      <c r="GO14" s="4">
        <v>1745.4999171903107</v>
      </c>
      <c r="GP14" s="358">
        <v>2628.5891680320437</v>
      </c>
      <c r="GQ14" s="4">
        <v>1362.6520114361483</v>
      </c>
      <c r="GR14" s="4">
        <v>1433.5337158640955</v>
      </c>
      <c r="GS14" s="76">
        <v>1748.2847956258211</v>
      </c>
      <c r="GT14" s="358">
        <v>2714.6477082172296</v>
      </c>
      <c r="GU14" s="4">
        <v>1353.6350885311788</v>
      </c>
      <c r="GV14" s="4">
        <v>1431.365945612388</v>
      </c>
      <c r="GW14" s="76">
        <v>1741.3127275822937</v>
      </c>
      <c r="GX14" s="4">
        <v>2721.8794648394105</v>
      </c>
      <c r="GY14" s="4">
        <v>1503.345977798087</v>
      </c>
      <c r="GZ14" s="4">
        <v>1439.8402711491872</v>
      </c>
      <c r="HA14" s="4">
        <v>1773.3604595586498</v>
      </c>
    </row>
    <row r="15" spans="1:209" ht="15.75" customHeight="1" x14ac:dyDescent="0.2">
      <c r="A15" s="3" t="s">
        <v>13</v>
      </c>
      <c r="B15" s="689">
        <v>89.223398485803273</v>
      </c>
      <c r="C15" s="4">
        <v>93.063190727299414</v>
      </c>
      <c r="D15" s="4">
        <v>100.88081817478619</v>
      </c>
      <c r="E15" s="506">
        <v>93.423140357084776</v>
      </c>
      <c r="F15" s="689">
        <v>90.637423087372085</v>
      </c>
      <c r="G15" s="4">
        <v>94.538068880588199</v>
      </c>
      <c r="H15" s="4">
        <v>102.47959115526433</v>
      </c>
      <c r="I15" s="506">
        <v>94.90372304125313</v>
      </c>
      <c r="J15" s="689">
        <v>94.180253957236772</v>
      </c>
      <c r="K15" s="4">
        <v>98.233367989927146</v>
      </c>
      <c r="L15" s="4">
        <v>106.48530807338541</v>
      </c>
      <c r="M15" s="4">
        <v>98.613314821367268</v>
      </c>
      <c r="N15" s="689">
        <v>95.842258438835088</v>
      </c>
      <c r="O15" s="4">
        <v>99.966898013278808</v>
      </c>
      <c r="P15" s="4">
        <v>108.36446056879811</v>
      </c>
      <c r="Q15" s="506">
        <v>100.35354978880315</v>
      </c>
      <c r="R15" s="689">
        <v>90.329790535780702</v>
      </c>
      <c r="S15" s="4">
        <v>94.217197143930107</v>
      </c>
      <c r="T15" s="4">
        <v>102.13176509137961</v>
      </c>
      <c r="U15" s="506">
        <v>94.581610237510262</v>
      </c>
      <c r="V15" s="689">
        <v>91.452861987434446</v>
      </c>
      <c r="W15" s="4">
        <v>95.388600772119318</v>
      </c>
      <c r="X15" s="4">
        <v>103.40157064501588</v>
      </c>
      <c r="Y15" s="4">
        <v>95.757544618395556</v>
      </c>
      <c r="Z15" s="689">
        <v>99.025267021823865</v>
      </c>
      <c r="AA15" s="4">
        <v>103.28688962839813</v>
      </c>
      <c r="AB15" s="4">
        <v>111.96334287499461</v>
      </c>
      <c r="AC15" s="506">
        <v>103.68638246109465</v>
      </c>
      <c r="AD15" s="689">
        <v>96.262133255238837</v>
      </c>
      <c r="AE15" s="4">
        <v>100.40484244023081</v>
      </c>
      <c r="AF15" s="4">
        <v>108.83919383079709</v>
      </c>
      <c r="AG15" s="506">
        <v>100.79318809636591</v>
      </c>
      <c r="AH15" s="689">
        <v>93.334323532471174</v>
      </c>
      <c r="AI15" s="4">
        <v>97.351032349299047</v>
      </c>
      <c r="AJ15" s="4">
        <v>105.52885321045081</v>
      </c>
      <c r="AK15" s="4">
        <v>97.727566484648392</v>
      </c>
      <c r="AL15" s="689">
        <v>100.75928460573019</v>
      </c>
      <c r="AM15" s="4">
        <v>105.09553188899572</v>
      </c>
      <c r="AN15" s="4">
        <v>113.92391729339413</v>
      </c>
      <c r="AO15" s="506">
        <v>105.50202018474297</v>
      </c>
      <c r="AP15" s="689">
        <v>112.20972322864733</v>
      </c>
      <c r="AQ15" s="4">
        <v>117.03874826003916</v>
      </c>
      <c r="AR15" s="4">
        <v>126.87040483302592</v>
      </c>
      <c r="AS15" s="506">
        <v>117.49143050505467</v>
      </c>
      <c r="AT15" s="689">
        <v>127.26730450249937</v>
      </c>
      <c r="AU15" s="4">
        <v>132.74434322460743</v>
      </c>
      <c r="AV15" s="4">
        <v>143.89532368187733</v>
      </c>
      <c r="AW15" s="4">
        <v>133.25777153956619</v>
      </c>
      <c r="AX15" s="689">
        <v>126.30681657712863</v>
      </c>
      <c r="AY15" s="4">
        <v>131.74252002007813</v>
      </c>
      <c r="AZ15" s="4">
        <v>142.80934388954941</v>
      </c>
      <c r="BA15" s="506">
        <v>132.25207348517662</v>
      </c>
      <c r="BB15" s="689">
        <v>124.00632549816834</v>
      </c>
      <c r="BC15" s="4">
        <v>129.34302567575767</v>
      </c>
      <c r="BD15" s="4">
        <v>140.20828378437716</v>
      </c>
      <c r="BE15" s="506">
        <v>129.84329838125447</v>
      </c>
      <c r="BF15" s="689">
        <v>126.60852119608384</v>
      </c>
      <c r="BG15" s="4">
        <v>132.05720871131422</v>
      </c>
      <c r="BH15" s="4">
        <v>143.15046751097435</v>
      </c>
      <c r="BI15" s="4">
        <v>132.56797932872638</v>
      </c>
      <c r="BJ15" s="689">
        <v>92.903117866137578</v>
      </c>
      <c r="BK15" s="4">
        <v>96.901269441253348</v>
      </c>
      <c r="BL15" s="4">
        <v>105.04130867438096</v>
      </c>
      <c r="BM15" s="506">
        <v>97.276063984493533</v>
      </c>
      <c r="BN15" s="689">
        <v>94.225941602212245</v>
      </c>
      <c r="BO15" s="4">
        <v>98.281021835111147</v>
      </c>
      <c r="BP15" s="4">
        <v>106.53696500513003</v>
      </c>
      <c r="BQ15" s="506">
        <v>98.661152982001866</v>
      </c>
      <c r="BR15" s="689">
        <v>94.1802539572368</v>
      </c>
      <c r="BS15" s="4">
        <v>98.233367989927132</v>
      </c>
      <c r="BT15" s="4">
        <v>106.48530807338541</v>
      </c>
      <c r="BU15" s="4">
        <v>98.613314821367283</v>
      </c>
      <c r="BV15" s="689">
        <v>126.60854503413582</v>
      </c>
      <c r="BW15" s="4">
        <v>132.05723357525363</v>
      </c>
      <c r="BX15" s="4">
        <v>143.15049446357003</v>
      </c>
      <c r="BY15" s="506">
        <v>132.56800428883449</v>
      </c>
      <c r="BZ15" s="689">
        <v>138.25725779259142</v>
      </c>
      <c r="CA15" s="4">
        <v>144.20725694989761</v>
      </c>
      <c r="CB15" s="4">
        <v>156.32116150494093</v>
      </c>
      <c r="CC15" s="506">
        <v>144.76502150047682</v>
      </c>
      <c r="CD15" s="689">
        <v>139.47153608595508</v>
      </c>
      <c r="CE15" s="4">
        <v>145.47379257092422</v>
      </c>
      <c r="CF15" s="4">
        <v>157.69409046534025</v>
      </c>
      <c r="CG15" s="4">
        <v>146.0364558255381</v>
      </c>
      <c r="CH15" s="358">
        <v>30.834300708313108</v>
      </c>
      <c r="CI15" s="4">
        <v>33.258221045083381</v>
      </c>
      <c r="CJ15" s="4">
        <v>36.163536066581308</v>
      </c>
      <c r="CK15" s="76">
        <v>33.773877677036594</v>
      </c>
      <c r="CL15" s="4">
        <v>30.038777679783095</v>
      </c>
      <c r="CM15" s="4">
        <v>31.650991167351343</v>
      </c>
      <c r="CN15" s="4">
        <v>34.376969737337092</v>
      </c>
      <c r="CO15" s="4">
        <v>31.975535435845202</v>
      </c>
      <c r="CP15" s="358">
        <v>45.781926512214909</v>
      </c>
      <c r="CQ15" s="4">
        <v>50.28260385626038</v>
      </c>
      <c r="CR15" s="4">
        <v>54.658439444004173</v>
      </c>
      <c r="CS15" s="76">
        <v>51.111229421276782</v>
      </c>
      <c r="CT15" s="4">
        <v>45.67511214458893</v>
      </c>
      <c r="CU15" s="4">
        <v>49.830840740720035</v>
      </c>
      <c r="CV15" s="4">
        <v>54.137351215150197</v>
      </c>
      <c r="CW15" s="4">
        <v>50.557955198204475</v>
      </c>
      <c r="CX15" s="358">
        <v>46.748709174265564</v>
      </c>
      <c r="CY15" s="4">
        <v>52.153840224156987</v>
      </c>
      <c r="CZ15" s="4">
        <v>56.841226496696407</v>
      </c>
      <c r="DA15" s="4">
        <v>53.489006716914602</v>
      </c>
      <c r="DB15" s="358">
        <v>51.785380976084099</v>
      </c>
      <c r="DC15" s="4">
        <v>55.696414761166643</v>
      </c>
      <c r="DD15" s="4">
        <v>60.607258677651046</v>
      </c>
      <c r="DE15" s="76">
        <v>56.64032320018616</v>
      </c>
      <c r="DF15" s="4">
        <v>56.526282293456866</v>
      </c>
      <c r="DG15" s="4">
        <v>60.688920494460881</v>
      </c>
      <c r="DH15" s="4">
        <v>66.043276077088521</v>
      </c>
      <c r="DI15" s="4">
        <v>61.70452240210799</v>
      </c>
      <c r="DJ15" s="358">
        <v>69.945399224984797</v>
      </c>
      <c r="DK15" s="4">
        <v>78.435928010884908</v>
      </c>
      <c r="DL15" s="4">
        <v>85.562976099070099</v>
      </c>
      <c r="DM15" s="76">
        <v>80.608670696659999</v>
      </c>
      <c r="DN15" s="358">
        <v>83.578540261190412</v>
      </c>
      <c r="DO15" s="4">
        <v>87.106725991813278</v>
      </c>
      <c r="DP15" s="4">
        <v>94.792163877054719</v>
      </c>
      <c r="DQ15" s="76">
        <v>88.234235859390935</v>
      </c>
      <c r="DR15" s="358">
        <v>93.31494695477933</v>
      </c>
      <c r="DS15" s="4">
        <v>97.896191150511427</v>
      </c>
      <c r="DT15" s="4">
        <v>106.45774150416182</v>
      </c>
      <c r="DU15" s="4">
        <v>99.084089624334169</v>
      </c>
      <c r="DV15" s="358">
        <v>110.99992582288468</v>
      </c>
      <c r="DW15" s="4">
        <v>117.77228747714265</v>
      </c>
      <c r="DX15" s="4">
        <v>128.16345755789357</v>
      </c>
      <c r="DY15" s="76">
        <v>119.53725717328793</v>
      </c>
      <c r="DZ15" s="4">
        <v>161.17692091484452</v>
      </c>
      <c r="EA15" s="4">
        <v>171.77525818125088</v>
      </c>
      <c r="EB15" s="4">
        <v>187.19281101568444</v>
      </c>
      <c r="EC15" s="4">
        <v>174.91862168928256</v>
      </c>
      <c r="ED15" s="358">
        <v>230.42275321387092</v>
      </c>
      <c r="EE15" s="4">
        <v>257.24587980168695</v>
      </c>
      <c r="EF15" s="4">
        <v>280.71299194744961</v>
      </c>
      <c r="EG15" s="76">
        <v>264.27299786229435</v>
      </c>
      <c r="EH15" s="358">
        <v>362.45966394476318</v>
      </c>
      <c r="EI15" s="4">
        <v>420.38824456959543</v>
      </c>
      <c r="EJ15" s="4">
        <v>459.03754003856187</v>
      </c>
      <c r="EK15" s="4">
        <v>434.36260261577399</v>
      </c>
      <c r="EL15" s="358">
        <v>642.55861169443153</v>
      </c>
      <c r="EM15" s="4">
        <v>741.09348937308039</v>
      </c>
      <c r="EN15" s="4">
        <v>810.25161602457104</v>
      </c>
      <c r="EO15" s="76">
        <v>767.20725680402654</v>
      </c>
      <c r="EP15" s="4">
        <v>813.76766572085864</v>
      </c>
      <c r="EQ15" s="4">
        <v>927.53241755039346</v>
      </c>
      <c r="ER15" s="4">
        <v>1013.9800661413985</v>
      </c>
      <c r="ES15" s="4">
        <v>958.63482711345159</v>
      </c>
      <c r="ET15" s="358">
        <v>866.68222361239759</v>
      </c>
      <c r="EU15" s="4">
        <v>1001.6654713513535</v>
      </c>
      <c r="EV15" s="4">
        <v>1095.165408363363</v>
      </c>
      <c r="EW15" s="76">
        <v>1037.3400281830959</v>
      </c>
      <c r="EX15" s="4">
        <v>991.10576488682568</v>
      </c>
      <c r="EY15" s="4">
        <v>1062.0321972126162</v>
      </c>
      <c r="EZ15" s="4">
        <v>1154.4635488220476</v>
      </c>
      <c r="FA15" s="4">
        <v>1076.7785438761505</v>
      </c>
      <c r="FB15" s="358">
        <v>1045.0185938554084</v>
      </c>
      <c r="FC15" s="4">
        <v>1095.3446261829033</v>
      </c>
      <c r="FD15" s="4">
        <v>1190.5129918154159</v>
      </c>
      <c r="FE15" s="76">
        <v>1107.2760213943332</v>
      </c>
      <c r="FF15" s="4">
        <v>1177.2379599208161</v>
      </c>
      <c r="FG15" s="4">
        <v>1178.6913808112633</v>
      </c>
      <c r="FH15" s="4">
        <v>1280.9581288951756</v>
      </c>
      <c r="FI15" s="4">
        <v>1184.3045716486347</v>
      </c>
      <c r="FJ15" s="358">
        <v>1405.1456236110139</v>
      </c>
      <c r="FK15" s="4">
        <v>1300.8142644237109</v>
      </c>
      <c r="FL15" s="4">
        <v>1416.3860179855278</v>
      </c>
      <c r="FM15" s="76">
        <v>1298.7968399604395</v>
      </c>
      <c r="FN15" s="4">
        <v>1495.2028584502621</v>
      </c>
      <c r="FO15" s="4">
        <v>1407.1933782374977</v>
      </c>
      <c r="FP15" s="4">
        <v>1531.3009109358259</v>
      </c>
      <c r="FQ15" s="4">
        <v>1406.7266827589006</v>
      </c>
      <c r="FR15" s="358">
        <v>1725.7887548942815</v>
      </c>
      <c r="FS15" s="4">
        <v>1617.937352322856</v>
      </c>
      <c r="FT15" s="4">
        <v>1760.7400669527881</v>
      </c>
      <c r="FU15" s="76">
        <v>1616.7588940776366</v>
      </c>
      <c r="FV15" s="4">
        <v>2039.5382660884043</v>
      </c>
      <c r="FW15" s="4">
        <v>1777.2936449619415</v>
      </c>
      <c r="FX15" s="4">
        <v>1792.2415846746464</v>
      </c>
      <c r="FY15" s="4">
        <v>1779.4770055793294</v>
      </c>
      <c r="FZ15" s="358">
        <v>2256.8431712938473</v>
      </c>
      <c r="GA15" s="4">
        <v>1935.9521304451298</v>
      </c>
      <c r="GB15" s="4">
        <v>1946.1001212972403</v>
      </c>
      <c r="GC15" s="76">
        <v>1895.7444742193704</v>
      </c>
      <c r="GD15" s="4">
        <v>2482.038380954787</v>
      </c>
      <c r="GE15" s="4">
        <v>1999.8021246391702</v>
      </c>
      <c r="GF15" s="4">
        <v>2293.4723401475439</v>
      </c>
      <c r="GG15" s="4">
        <v>1915.0336751439465</v>
      </c>
      <c r="GH15" s="358">
        <v>2544.1891891891892</v>
      </c>
      <c r="GI15" s="4">
        <v>1911.1926605504586</v>
      </c>
      <c r="GJ15" s="4">
        <v>2399.4871794871797</v>
      </c>
      <c r="GK15" s="76">
        <v>1870.6112852664578</v>
      </c>
      <c r="GL15" s="4">
        <v>2549.2275216827443</v>
      </c>
      <c r="GM15" s="4">
        <v>2050.6256263278624</v>
      </c>
      <c r="GN15" s="4">
        <v>2524.3439947013835</v>
      </c>
      <c r="GO15" s="4">
        <v>1888.2686338156243</v>
      </c>
      <c r="GP15" s="358">
        <v>2579.5742095489995</v>
      </c>
      <c r="GQ15" s="4">
        <v>1983.8027025719648</v>
      </c>
      <c r="GR15" s="4">
        <v>2433.6758279849714</v>
      </c>
      <c r="GS15" s="76">
        <v>1826.2659465794954</v>
      </c>
      <c r="GT15" s="358">
        <v>2620.7312045278982</v>
      </c>
      <c r="GU15" s="4">
        <v>1944.493748745097</v>
      </c>
      <c r="GV15" s="4">
        <v>2373.875982237942</v>
      </c>
      <c r="GW15" s="76">
        <v>1769.6069262789076</v>
      </c>
      <c r="GX15" s="4">
        <v>2678.0811137607247</v>
      </c>
      <c r="GY15" s="4">
        <v>2105.3552658348435</v>
      </c>
      <c r="GZ15" s="4">
        <v>2360.9439681280091</v>
      </c>
      <c r="HA15" s="4">
        <v>1716.700993272553</v>
      </c>
    </row>
    <row r="16" spans="1:209" ht="15.75" customHeight="1" x14ac:dyDescent="0.2">
      <c r="A16" s="3" t="s">
        <v>14</v>
      </c>
      <c r="B16" s="689"/>
      <c r="C16" s="4"/>
      <c r="D16" s="4"/>
      <c r="E16" s="506"/>
      <c r="F16" s="689"/>
      <c r="G16" s="4"/>
      <c r="H16" s="4"/>
      <c r="I16" s="506"/>
      <c r="J16" s="689"/>
      <c r="K16" s="4"/>
      <c r="L16" s="4"/>
      <c r="M16" s="4"/>
      <c r="N16" s="689"/>
      <c r="O16" s="4"/>
      <c r="P16" s="4"/>
      <c r="Q16" s="506"/>
      <c r="R16" s="689"/>
      <c r="S16" s="4"/>
      <c r="T16" s="4"/>
      <c r="U16" s="506"/>
      <c r="V16" s="689"/>
      <c r="W16" s="4"/>
      <c r="X16" s="4"/>
      <c r="Y16" s="4"/>
      <c r="Z16" s="689"/>
      <c r="AA16" s="4"/>
      <c r="AB16" s="4"/>
      <c r="AC16" s="506"/>
      <c r="AD16" s="689"/>
      <c r="AE16" s="4"/>
      <c r="AF16" s="4"/>
      <c r="AG16" s="506"/>
      <c r="AH16" s="689"/>
      <c r="AI16" s="4"/>
      <c r="AJ16" s="4"/>
      <c r="AK16" s="4"/>
      <c r="AL16" s="689"/>
      <c r="AM16" s="4"/>
      <c r="AN16" s="4"/>
      <c r="AO16" s="506"/>
      <c r="AP16" s="689"/>
      <c r="AQ16" s="4"/>
      <c r="AR16" s="4"/>
      <c r="AS16" s="506"/>
      <c r="AT16" s="689"/>
      <c r="AU16" s="4"/>
      <c r="AV16" s="4"/>
      <c r="AW16" s="4"/>
      <c r="AX16" s="689"/>
      <c r="AY16" s="4"/>
      <c r="AZ16" s="4"/>
      <c r="BA16" s="506"/>
      <c r="BB16" s="689"/>
      <c r="BC16" s="4"/>
      <c r="BD16" s="4"/>
      <c r="BE16" s="506"/>
      <c r="BF16" s="689"/>
      <c r="BG16" s="4"/>
      <c r="BH16" s="4"/>
      <c r="BI16" s="4"/>
      <c r="BJ16" s="689"/>
      <c r="BK16" s="4"/>
      <c r="BL16" s="4"/>
      <c r="BM16" s="506"/>
      <c r="BN16" s="689"/>
      <c r="BO16" s="4"/>
      <c r="BP16" s="4"/>
      <c r="BQ16" s="506"/>
      <c r="BR16" s="689"/>
      <c r="BS16" s="4"/>
      <c r="BT16" s="4"/>
      <c r="BU16" s="4"/>
      <c r="BV16" s="689"/>
      <c r="BW16" s="4"/>
      <c r="BX16" s="4"/>
      <c r="BY16" s="506"/>
      <c r="BZ16" s="689"/>
      <c r="CA16" s="4"/>
      <c r="CB16" s="4"/>
      <c r="CC16" s="506"/>
      <c r="CD16" s="689"/>
      <c r="CE16" s="4"/>
      <c r="CF16" s="4"/>
      <c r="CG16" s="4"/>
      <c r="CH16" s="358">
        <v>15.075787036182893</v>
      </c>
      <c r="CI16" s="4">
        <v>12.26867657685486</v>
      </c>
      <c r="CJ16" s="4">
        <v>14.277253167206132</v>
      </c>
      <c r="CK16" s="76">
        <v>14.440397367842396</v>
      </c>
      <c r="CL16" s="4">
        <v>14.039919233080163</v>
      </c>
      <c r="CM16" s="4">
        <v>11.425687284014442</v>
      </c>
      <c r="CN16" s="4">
        <v>13.296253181125149</v>
      </c>
      <c r="CO16" s="4">
        <v>13.448187630370231</v>
      </c>
      <c r="CP16" s="358">
        <v>13.381725177656264</v>
      </c>
      <c r="CQ16" s="4">
        <v>10.890048914261452</v>
      </c>
      <c r="CR16" s="4">
        <v>12.672922330146479</v>
      </c>
      <c r="CS16" s="76">
        <v>12.817734063822684</v>
      </c>
      <c r="CT16" s="4">
        <v>14.555603184665342</v>
      </c>
      <c r="CU16" s="4">
        <v>11.845350920989972</v>
      </c>
      <c r="CV16" s="4">
        <v>13.784622399486771</v>
      </c>
      <c r="CW16" s="4">
        <v>13.942137376359389</v>
      </c>
      <c r="CX16" s="358">
        <v>16.985305458028616</v>
      </c>
      <c r="CY16" s="4">
        <v>13.822642806209553</v>
      </c>
      <c r="CZ16" s="4">
        <v>16.085628270323674</v>
      </c>
      <c r="DA16" s="4">
        <v>16.269436523575209</v>
      </c>
      <c r="DB16" s="358">
        <v>14.545732778655831</v>
      </c>
      <c r="DC16" s="4">
        <v>11.837318383867878</v>
      </c>
      <c r="DD16" s="4">
        <v>13.775274808868602</v>
      </c>
      <c r="DE16" s="76">
        <v>13.932682972113877</v>
      </c>
      <c r="DF16" s="4">
        <v>41.713935016355251</v>
      </c>
      <c r="DG16" s="4">
        <v>33.946803323455676</v>
      </c>
      <c r="DH16" s="4">
        <v>39.504432465084854</v>
      </c>
      <c r="DI16" s="4">
        <v>39.955844160361721</v>
      </c>
      <c r="DJ16" s="358">
        <v>45.405818700845224</v>
      </c>
      <c r="DK16" s="4">
        <v>36.95125853204047</v>
      </c>
      <c r="DL16" s="4">
        <v>43.000764557123148</v>
      </c>
      <c r="DM16" s="76">
        <v>43.492128356466139</v>
      </c>
      <c r="DN16" s="358">
        <v>103.92968637113391</v>
      </c>
      <c r="DO16" s="4">
        <v>84.577986261090473</v>
      </c>
      <c r="DP16" s="4">
        <v>98.424741630252527</v>
      </c>
      <c r="DQ16" s="76">
        <v>99.549427563046763</v>
      </c>
      <c r="DR16" s="358">
        <v>107.72100822434955</v>
      </c>
      <c r="DS16" s="4">
        <v>87.663364258552662</v>
      </c>
      <c r="DT16" s="4">
        <v>102.01524485285749</v>
      </c>
      <c r="DU16" s="4">
        <v>103.18095897022431</v>
      </c>
      <c r="DV16" s="358">
        <v>137.46124797486834</v>
      </c>
      <c r="DW16" s="4">
        <v>111.86597351149035</v>
      </c>
      <c r="DX16" s="4">
        <v>130.18020441035688</v>
      </c>
      <c r="DY16" s="76">
        <v>131.66775563176239</v>
      </c>
      <c r="DZ16" s="4">
        <v>284.01692742828089</v>
      </c>
      <c r="EA16" s="4">
        <v>231.13299601583495</v>
      </c>
      <c r="EB16" s="4">
        <v>268.97312670531579</v>
      </c>
      <c r="EC16" s="4">
        <v>272.04664548620906</v>
      </c>
      <c r="ED16" s="358">
        <v>278.01100509583136</v>
      </c>
      <c r="EE16" s="4">
        <v>226.24537598872223</v>
      </c>
      <c r="EF16" s="4">
        <v>263.28532590014663</v>
      </c>
      <c r="EG16" s="76">
        <v>266.29385096657182</v>
      </c>
      <c r="EH16" s="358">
        <v>258.26459111466596</v>
      </c>
      <c r="EI16" s="4">
        <v>210.17574286733648</v>
      </c>
      <c r="EJ16" s="4">
        <v>244.58483942624525</v>
      </c>
      <c r="EK16" s="4">
        <v>247.37967661576826</v>
      </c>
      <c r="EL16" s="358">
        <v>882.75533476723217</v>
      </c>
      <c r="EM16" s="4">
        <v>718.38635507115589</v>
      </c>
      <c r="EN16" s="4">
        <v>835.99757471532121</v>
      </c>
      <c r="EO16" s="76">
        <v>845.55040357276971</v>
      </c>
      <c r="EP16" s="4">
        <v>1244.3624916917406</v>
      </c>
      <c r="EQ16" s="4">
        <v>1012.6622854444785</v>
      </c>
      <c r="ER16" s="4">
        <v>1178.4511337961098</v>
      </c>
      <c r="ES16" s="4">
        <v>1191.9171321895308</v>
      </c>
      <c r="ET16" s="358">
        <v>1132.0655081172188</v>
      </c>
      <c r="EU16" s="4">
        <v>921.27499211607505</v>
      </c>
      <c r="EV16" s="4">
        <v>1072.1022937283224</v>
      </c>
      <c r="EW16" s="76">
        <v>1084.353058610209</v>
      </c>
      <c r="EX16" s="4">
        <v>843.51721587266707</v>
      </c>
      <c r="EY16" s="4">
        <v>686.45437108609383</v>
      </c>
      <c r="EZ16" s="4">
        <v>798.83781941245741</v>
      </c>
      <c r="FA16" s="4">
        <v>807.96602887682479</v>
      </c>
      <c r="FB16" s="358">
        <v>1267.9585601977674</v>
      </c>
      <c r="FC16" s="4">
        <v>1031.8647676957169</v>
      </c>
      <c r="FD16" s="4">
        <v>1200.7973664009301</v>
      </c>
      <c r="FE16" s="76">
        <v>1214.518712108912</v>
      </c>
      <c r="FF16" s="4">
        <v>2435.4176788788341</v>
      </c>
      <c r="FG16" s="4">
        <v>1981.9430826401663</v>
      </c>
      <c r="FH16" s="4">
        <v>2306.4185429118725</v>
      </c>
      <c r="FI16" s="4">
        <v>2332.7736691472396</v>
      </c>
      <c r="FJ16" s="358">
        <v>2641.7021399000282</v>
      </c>
      <c r="FK16" s="4">
        <v>2149.817391890203</v>
      </c>
      <c r="FL16" s="4">
        <v>2501.7765343316005</v>
      </c>
      <c r="FM16" s="76">
        <v>2530.3639893612267</v>
      </c>
      <c r="FN16" s="4">
        <v>2869.4160966730215</v>
      </c>
      <c r="FO16" s="4">
        <v>2335.1310263278997</v>
      </c>
      <c r="FP16" s="4">
        <v>2717.4289445673858</v>
      </c>
      <c r="FQ16" s="4">
        <v>2748.4806299129682</v>
      </c>
      <c r="FR16" s="358">
        <v>3296.0981139450591</v>
      </c>
      <c r="FS16" s="4">
        <v>2682.3648827432694</v>
      </c>
      <c r="FT16" s="4">
        <v>3121.5104806003815</v>
      </c>
      <c r="FU16" s="76">
        <v>3157.1795498653987</v>
      </c>
      <c r="FV16" s="4">
        <v>4048.2337911210475</v>
      </c>
      <c r="FW16" s="4">
        <v>3210.3474853876291</v>
      </c>
      <c r="FX16" s="4">
        <v>3591.0366478728856</v>
      </c>
      <c r="FY16" s="4">
        <v>3535.4377643891808</v>
      </c>
      <c r="FZ16" s="358">
        <v>4758.8270656026389</v>
      </c>
      <c r="GA16" s="4">
        <v>3773.6987084975976</v>
      </c>
      <c r="GB16" s="4">
        <v>4221.2891152282673</v>
      </c>
      <c r="GC16" s="76">
        <v>4155.8376741269531</v>
      </c>
      <c r="GD16" s="4">
        <v>5579.6349328212382</v>
      </c>
      <c r="GE16" s="4">
        <v>4424.5905240116426</v>
      </c>
      <c r="GF16" s="4">
        <v>4949.3818296343134</v>
      </c>
      <c r="GG16" s="4">
        <v>4872.6412500465303</v>
      </c>
      <c r="GH16" s="358">
        <v>5274.7619047619046</v>
      </c>
      <c r="GI16" s="4">
        <v>4600</v>
      </c>
      <c r="GJ16" s="4">
        <v>4666.6666666666661</v>
      </c>
      <c r="GK16" s="76">
        <v>5152.3809523809523</v>
      </c>
      <c r="GL16" s="4">
        <v>5279.1591558210503</v>
      </c>
      <c r="GM16" s="4">
        <v>4515.8431651042065</v>
      </c>
      <c r="GN16" s="4">
        <v>4596.5888660384389</v>
      </c>
      <c r="GO16" s="4">
        <v>6388.3952509337478</v>
      </c>
      <c r="GP16" s="358">
        <v>5616.9575774559025</v>
      </c>
      <c r="GQ16" s="4">
        <v>4708.1846332475343</v>
      </c>
      <c r="GR16" s="4">
        <v>4850.1281238978636</v>
      </c>
      <c r="GS16" s="76">
        <v>6879.3440320776126</v>
      </c>
      <c r="GT16" s="358">
        <v>5938.7356238271159</v>
      </c>
      <c r="GU16" s="4">
        <v>4907.5511792929638</v>
      </c>
      <c r="GV16" s="4">
        <v>5192.0074559395352</v>
      </c>
      <c r="GW16" s="76">
        <v>7348.9683520829121</v>
      </c>
      <c r="GX16" s="4">
        <v>6398.420527193708</v>
      </c>
      <c r="GY16" s="4">
        <v>5487.7300233898723</v>
      </c>
      <c r="GZ16" s="4">
        <v>5608.405737164745</v>
      </c>
      <c r="HA16" s="4">
        <v>7876.8794600130523</v>
      </c>
    </row>
    <row r="17" spans="1:209" ht="15.75" customHeight="1" x14ac:dyDescent="0.2">
      <c r="A17" s="3" t="s">
        <v>15</v>
      </c>
      <c r="B17" s="689"/>
      <c r="C17" s="4"/>
      <c r="D17" s="4"/>
      <c r="E17" s="506"/>
      <c r="F17" s="689"/>
      <c r="G17" s="4"/>
      <c r="H17" s="4"/>
      <c r="I17" s="506"/>
      <c r="J17" s="689"/>
      <c r="K17" s="4"/>
      <c r="L17" s="4"/>
      <c r="M17" s="4"/>
      <c r="N17" s="689"/>
      <c r="O17" s="4"/>
      <c r="P17" s="4"/>
      <c r="Q17" s="506"/>
      <c r="R17" s="689"/>
      <c r="S17" s="4"/>
      <c r="T17" s="4"/>
      <c r="U17" s="506"/>
      <c r="V17" s="689"/>
      <c r="W17" s="4"/>
      <c r="X17" s="4"/>
      <c r="Y17" s="4"/>
      <c r="Z17" s="689"/>
      <c r="AA17" s="4"/>
      <c r="AB17" s="4"/>
      <c r="AC17" s="506"/>
      <c r="AD17" s="689"/>
      <c r="AE17" s="4"/>
      <c r="AF17" s="4"/>
      <c r="AG17" s="506"/>
      <c r="AH17" s="689"/>
      <c r="AI17" s="4"/>
      <c r="AJ17" s="4"/>
      <c r="AK17" s="4"/>
      <c r="AL17" s="689"/>
      <c r="AM17" s="4"/>
      <c r="AN17" s="4"/>
      <c r="AO17" s="506"/>
      <c r="AP17" s="689"/>
      <c r="AQ17" s="4"/>
      <c r="AR17" s="4"/>
      <c r="AS17" s="506"/>
      <c r="AT17" s="689"/>
      <c r="AU17" s="4"/>
      <c r="AV17" s="4"/>
      <c r="AW17" s="4"/>
      <c r="AX17" s="689"/>
      <c r="AY17" s="4"/>
      <c r="AZ17" s="4"/>
      <c r="BA17" s="506"/>
      <c r="BB17" s="689"/>
      <c r="BC17" s="4"/>
      <c r="BD17" s="4"/>
      <c r="BE17" s="506"/>
      <c r="BF17" s="689"/>
      <c r="BG17" s="4"/>
      <c r="BH17" s="4"/>
      <c r="BI17" s="4"/>
      <c r="BJ17" s="689"/>
      <c r="BK17" s="4"/>
      <c r="BL17" s="4"/>
      <c r="BM17" s="506"/>
      <c r="BN17" s="689"/>
      <c r="BO17" s="4"/>
      <c r="BP17" s="4"/>
      <c r="BQ17" s="506"/>
      <c r="BR17" s="689"/>
      <c r="BS17" s="4"/>
      <c r="BT17" s="4"/>
      <c r="BU17" s="4"/>
      <c r="BV17" s="689"/>
      <c r="BW17" s="4"/>
      <c r="BX17" s="4"/>
      <c r="BY17" s="506"/>
      <c r="BZ17" s="689"/>
      <c r="CA17" s="4"/>
      <c r="CB17" s="4"/>
      <c r="CC17" s="506"/>
      <c r="CD17" s="689"/>
      <c r="CE17" s="4"/>
      <c r="CF17" s="4"/>
      <c r="CG17" s="4"/>
      <c r="CH17" s="358">
        <v>28.557335827970192</v>
      </c>
      <c r="CI17" s="4">
        <v>31.296423346910334</v>
      </c>
      <c r="CJ17" s="4">
        <v>35.44269103512368</v>
      </c>
      <c r="CK17" s="76">
        <v>40.252958943238873</v>
      </c>
      <c r="CL17" s="4">
        <v>32.124642143491151</v>
      </c>
      <c r="CM17" s="4">
        <v>35.205889178428912</v>
      </c>
      <c r="CN17" s="4">
        <v>39.870097580688736</v>
      </c>
      <c r="CO17" s="4">
        <v>45.281251341438697</v>
      </c>
      <c r="CP17" s="358">
        <v>33.040582149111678</v>
      </c>
      <c r="CQ17" s="4">
        <v>36.209681911369898</v>
      </c>
      <c r="CR17" s="4">
        <v>41.006876544296468</v>
      </c>
      <c r="CS17" s="76">
        <v>46.572313493132889</v>
      </c>
      <c r="CT17" s="4">
        <v>34.241848690653342</v>
      </c>
      <c r="CU17" s="4">
        <v>37.526168381362808</v>
      </c>
      <c r="CV17" s="4">
        <v>42.497776085457161</v>
      </c>
      <c r="CW17" s="4">
        <v>48.265557326095859</v>
      </c>
      <c r="CX17" s="358">
        <v>39.954721298292185</v>
      </c>
      <c r="CY17" s="4">
        <v>43.786993296287697</v>
      </c>
      <c r="CZ17" s="4">
        <v>49.588058595538101</v>
      </c>
      <c r="DA17" s="4">
        <v>56.318130153915767</v>
      </c>
      <c r="DB17" s="358">
        <v>50.149588708936399</v>
      </c>
      <c r="DC17" s="4">
        <v>54.959705217707118</v>
      </c>
      <c r="DD17" s="4">
        <v>62.240973347677198</v>
      </c>
      <c r="DE17" s="76">
        <v>70.688293455721009</v>
      </c>
      <c r="DF17" s="4">
        <v>51.974011105079668</v>
      </c>
      <c r="DG17" s="4">
        <v>56.959117768557213</v>
      </c>
      <c r="DH17" s="4">
        <v>64.505275581386726</v>
      </c>
      <c r="DI17" s="4">
        <v>73.259905886568021</v>
      </c>
      <c r="DJ17" s="358">
        <v>53.500671210737117</v>
      </c>
      <c r="DK17" s="4">
        <v>58.632208047752563</v>
      </c>
      <c r="DL17" s="4">
        <v>66.400023143498927</v>
      </c>
      <c r="DM17" s="76">
        <v>75.411807833006606</v>
      </c>
      <c r="DN17" s="358">
        <v>80.251061276914058</v>
      </c>
      <c r="DO17" s="4">
        <v>87.948371756065995</v>
      </c>
      <c r="DP17" s="4">
        <v>99.600102306903906</v>
      </c>
      <c r="DQ17" s="76">
        <v>113.11778851467798</v>
      </c>
      <c r="DR17" s="358">
        <v>86.271451483386414</v>
      </c>
      <c r="DS17" s="4">
        <v>94.546209935032564</v>
      </c>
      <c r="DT17" s="4">
        <v>107.07204686378697</v>
      </c>
      <c r="DU17" s="4">
        <v>121.60382241025073</v>
      </c>
      <c r="DV17" s="358">
        <v>93.432232811904342</v>
      </c>
      <c r="DW17" s="4">
        <v>102.39382027592607</v>
      </c>
      <c r="DX17" s="4">
        <v>115.95933809170903</v>
      </c>
      <c r="DY17" s="76">
        <v>131.69729326322951</v>
      </c>
      <c r="DZ17" s="4">
        <v>112.11817229969019</v>
      </c>
      <c r="EA17" s="4">
        <v>122.87202862026733</v>
      </c>
      <c r="EB17" s="4">
        <v>139.15057637654746</v>
      </c>
      <c r="EC17" s="4">
        <v>158.03603716947967</v>
      </c>
      <c r="ED17" s="358">
        <v>140.14894592105617</v>
      </c>
      <c r="EE17" s="4">
        <v>153.59138435009876</v>
      </c>
      <c r="EF17" s="4">
        <v>173.93974770969785</v>
      </c>
      <c r="EG17" s="76">
        <v>197.54678097713361</v>
      </c>
      <c r="EH17" s="358">
        <v>175.18587243095268</v>
      </c>
      <c r="EI17" s="4">
        <v>191.98889073633254</v>
      </c>
      <c r="EJ17" s="4">
        <v>217.4242999309287</v>
      </c>
      <c r="EK17" s="4">
        <v>246.93303930305208</v>
      </c>
      <c r="EL17" s="358">
        <v>227.74315577540676</v>
      </c>
      <c r="EM17" s="4">
        <v>249.58722551868698</v>
      </c>
      <c r="EN17" s="4">
        <v>282.65347839646552</v>
      </c>
      <c r="EO17" s="76">
        <v>321.01509588482861</v>
      </c>
      <c r="EP17" s="4">
        <v>261.90421354898984</v>
      </c>
      <c r="EQ17" s="4">
        <v>287.02485389203059</v>
      </c>
      <c r="ER17" s="4">
        <v>325.05098436115878</v>
      </c>
      <c r="ES17" s="4">
        <v>369.16677446931476</v>
      </c>
      <c r="ET17" s="358">
        <v>288.09137302216493</v>
      </c>
      <c r="EU17" s="4">
        <v>315.72376453490733</v>
      </c>
      <c r="EV17" s="4">
        <v>357.55203445513138</v>
      </c>
      <c r="EW17" s="76">
        <v>406.07885413471996</v>
      </c>
      <c r="EX17" s="4">
        <v>727.67232502717229</v>
      </c>
      <c r="EY17" s="4">
        <v>797.46728753231957</v>
      </c>
      <c r="EZ17" s="4">
        <v>903.1187484053662</v>
      </c>
      <c r="FA17" s="4">
        <v>1025.6896651669167</v>
      </c>
      <c r="FB17" s="358">
        <v>775.70893372357057</v>
      </c>
      <c r="FC17" s="4">
        <v>850.11134547136203</v>
      </c>
      <c r="FD17" s="4">
        <v>962.73728882726493</v>
      </c>
      <c r="FE17" s="76">
        <v>1093.3996101448613</v>
      </c>
      <c r="FF17" s="4">
        <v>829.22854426481069</v>
      </c>
      <c r="FG17" s="4">
        <v>908.76430942256786</v>
      </c>
      <c r="FH17" s="4">
        <v>1029.1608176942486</v>
      </c>
      <c r="FI17" s="4">
        <v>1168.8381138887801</v>
      </c>
      <c r="FJ17" s="358">
        <v>899.46961148624473</v>
      </c>
      <c r="FK17" s="4">
        <v>985.74257480920403</v>
      </c>
      <c r="FL17" s="4">
        <v>1116.3374527453479</v>
      </c>
      <c r="FM17" s="76">
        <v>1267.8463271207854</v>
      </c>
      <c r="FN17" s="4">
        <v>977.00111529168953</v>
      </c>
      <c r="FO17" s="4">
        <v>1070.710541724424</v>
      </c>
      <c r="FP17" s="4">
        <v>1212.5622949861802</v>
      </c>
      <c r="FQ17" s="4">
        <v>1377.1307666178143</v>
      </c>
      <c r="FR17" s="358">
        <v>1122.2839398755773</v>
      </c>
      <c r="FS17" s="4">
        <v>1229.9282226244366</v>
      </c>
      <c r="FT17" s="4">
        <v>1392.8737321403928</v>
      </c>
      <c r="FU17" s="76">
        <v>1581.9140001926064</v>
      </c>
      <c r="FV17" s="4">
        <v>1533.2800511508951</v>
      </c>
      <c r="FW17" s="4">
        <v>1556.5600656006559</v>
      </c>
      <c r="FX17" s="4">
        <v>1483.6167800453513</v>
      </c>
      <c r="FY17" s="4">
        <v>1541.6136421481294</v>
      </c>
      <c r="FZ17" s="358">
        <v>1855.3857136037636</v>
      </c>
      <c r="GA17" s="4">
        <v>2264.1563450872081</v>
      </c>
      <c r="GB17" s="4">
        <v>2234.5517979803094</v>
      </c>
      <c r="GC17" s="76">
        <v>2205.451232645677</v>
      </c>
      <c r="GD17" s="4">
        <v>2238</v>
      </c>
      <c r="GE17" s="4">
        <v>2472</v>
      </c>
      <c r="GF17" s="4">
        <v>2580.39</v>
      </c>
      <c r="GG17" s="4">
        <v>3467.39</v>
      </c>
      <c r="GH17" s="358">
        <v>2623.0769230769229</v>
      </c>
      <c r="GI17" s="4">
        <v>3015.3846153846152</v>
      </c>
      <c r="GJ17" s="4">
        <v>2725</v>
      </c>
      <c r="GK17" s="76">
        <v>3918.181818181818</v>
      </c>
      <c r="GL17" s="4">
        <v>2543.4698399563954</v>
      </c>
      <c r="GM17" s="4">
        <v>2750.5919054823366</v>
      </c>
      <c r="GN17" s="4">
        <v>3187.868921976436</v>
      </c>
      <c r="GO17" s="4">
        <v>4051.068282625773</v>
      </c>
      <c r="GP17" s="358">
        <v>2690.5404423776913</v>
      </c>
      <c r="GQ17" s="4">
        <v>2836.6878706801731</v>
      </c>
      <c r="GR17" s="4">
        <v>3172.037518752174</v>
      </c>
      <c r="GS17" s="76">
        <v>4175.0433695828169</v>
      </c>
      <c r="GT17" s="358">
        <v>2775.4384909561436</v>
      </c>
      <c r="GU17" s="4">
        <v>2911.3915965053247</v>
      </c>
      <c r="GV17" s="4">
        <v>3244.5330465068523</v>
      </c>
      <c r="GW17" s="76">
        <v>4312.3653484842334</v>
      </c>
      <c r="GX17" s="4">
        <v>2879.2644480443328</v>
      </c>
      <c r="GY17" s="4">
        <v>3213.1951964688042</v>
      </c>
      <c r="GZ17" s="4">
        <v>3337.8580619916684</v>
      </c>
      <c r="HA17" s="4">
        <v>4426.8563821110793</v>
      </c>
    </row>
    <row r="18" spans="1:209" ht="15.75" customHeight="1" x14ac:dyDescent="0.2">
      <c r="A18" s="3" t="s">
        <v>16</v>
      </c>
      <c r="B18" s="689">
        <v>89.223398485803273</v>
      </c>
      <c r="C18" s="4">
        <v>93.063190727299414</v>
      </c>
      <c r="D18" s="4">
        <v>100.88081817478619</v>
      </c>
      <c r="E18" s="506">
        <v>93.423140357084776</v>
      </c>
      <c r="F18" s="689">
        <v>90.637423087372085</v>
      </c>
      <c r="G18" s="4">
        <v>94.538068880588199</v>
      </c>
      <c r="H18" s="4">
        <v>102.47959115526433</v>
      </c>
      <c r="I18" s="506">
        <v>94.90372304125313</v>
      </c>
      <c r="J18" s="689">
        <v>94.180253957236772</v>
      </c>
      <c r="K18" s="4">
        <v>98.233367989927146</v>
      </c>
      <c r="L18" s="4">
        <v>106.48530807338541</v>
      </c>
      <c r="M18" s="4">
        <v>98.613314821367268</v>
      </c>
      <c r="N18" s="689">
        <v>95.842258438835088</v>
      </c>
      <c r="O18" s="4">
        <v>99.966898013278808</v>
      </c>
      <c r="P18" s="4">
        <v>108.36446056879811</v>
      </c>
      <c r="Q18" s="506">
        <v>100.35354978880315</v>
      </c>
      <c r="R18" s="689">
        <v>90.329790535780702</v>
      </c>
      <c r="S18" s="4">
        <v>94.217197143930107</v>
      </c>
      <c r="T18" s="4">
        <v>102.13176509137961</v>
      </c>
      <c r="U18" s="506">
        <v>94.581610237510262</v>
      </c>
      <c r="V18" s="689">
        <v>91.452861987434446</v>
      </c>
      <c r="W18" s="4">
        <v>95.388600772119318</v>
      </c>
      <c r="X18" s="4">
        <v>103.40157064501588</v>
      </c>
      <c r="Y18" s="4">
        <v>95.757544618395556</v>
      </c>
      <c r="Z18" s="689">
        <v>99.025267021823865</v>
      </c>
      <c r="AA18" s="4">
        <v>103.28688962839813</v>
      </c>
      <c r="AB18" s="4">
        <v>111.96334287499461</v>
      </c>
      <c r="AC18" s="506">
        <v>103.68638246109465</v>
      </c>
      <c r="AD18" s="689">
        <v>96.262133255238837</v>
      </c>
      <c r="AE18" s="4">
        <v>100.40484244023081</v>
      </c>
      <c r="AF18" s="4">
        <v>108.83919383079709</v>
      </c>
      <c r="AG18" s="506">
        <v>100.79318809636591</v>
      </c>
      <c r="AH18" s="689">
        <v>93.334323532471174</v>
      </c>
      <c r="AI18" s="4">
        <v>97.351032349299047</v>
      </c>
      <c r="AJ18" s="4">
        <v>105.52885321045081</v>
      </c>
      <c r="AK18" s="4">
        <v>97.727566484648392</v>
      </c>
      <c r="AL18" s="689">
        <v>100.75928460573019</v>
      </c>
      <c r="AM18" s="4">
        <v>105.09553188899572</v>
      </c>
      <c r="AN18" s="4">
        <v>113.92391729339413</v>
      </c>
      <c r="AO18" s="506">
        <v>105.50202018474297</v>
      </c>
      <c r="AP18" s="689">
        <v>112.20972322864733</v>
      </c>
      <c r="AQ18" s="4">
        <v>117.03874826003916</v>
      </c>
      <c r="AR18" s="4">
        <v>126.87040483302592</v>
      </c>
      <c r="AS18" s="506">
        <v>117.49143050505467</v>
      </c>
      <c r="AT18" s="689">
        <v>127.26730450249937</v>
      </c>
      <c r="AU18" s="4">
        <v>132.74434322460743</v>
      </c>
      <c r="AV18" s="4">
        <v>143.89532368187733</v>
      </c>
      <c r="AW18" s="4">
        <v>133.25777153956619</v>
      </c>
      <c r="AX18" s="689">
        <v>126.30681657712863</v>
      </c>
      <c r="AY18" s="4">
        <v>131.74252002007813</v>
      </c>
      <c r="AZ18" s="4">
        <v>142.80934388954941</v>
      </c>
      <c r="BA18" s="506">
        <v>132.25207348517662</v>
      </c>
      <c r="BB18" s="689">
        <v>124.00632549816834</v>
      </c>
      <c r="BC18" s="4">
        <v>129.34302567575767</v>
      </c>
      <c r="BD18" s="4">
        <v>140.20828378437716</v>
      </c>
      <c r="BE18" s="506">
        <v>129.84329838125447</v>
      </c>
      <c r="BF18" s="689">
        <v>126.60852119608384</v>
      </c>
      <c r="BG18" s="4">
        <v>132.05720871131422</v>
      </c>
      <c r="BH18" s="4">
        <v>143.15046751097435</v>
      </c>
      <c r="BI18" s="4">
        <v>132.56797932872638</v>
      </c>
      <c r="BJ18" s="689">
        <v>92.903117866137578</v>
      </c>
      <c r="BK18" s="4">
        <v>96.901269441253348</v>
      </c>
      <c r="BL18" s="4">
        <v>105.04130867438096</v>
      </c>
      <c r="BM18" s="506">
        <v>97.276063984493533</v>
      </c>
      <c r="BN18" s="689">
        <v>94.225941602212245</v>
      </c>
      <c r="BO18" s="4">
        <v>98.281021835111147</v>
      </c>
      <c r="BP18" s="4">
        <v>106.53696500513003</v>
      </c>
      <c r="BQ18" s="506">
        <v>98.661152982001866</v>
      </c>
      <c r="BR18" s="689">
        <v>94.1802539572368</v>
      </c>
      <c r="BS18" s="4">
        <v>98.233367989927132</v>
      </c>
      <c r="BT18" s="4">
        <v>106.48530807338541</v>
      </c>
      <c r="BU18" s="4">
        <v>98.613314821367283</v>
      </c>
      <c r="BV18" s="689">
        <v>126.60854503413582</v>
      </c>
      <c r="BW18" s="4">
        <v>132.05723357525363</v>
      </c>
      <c r="BX18" s="4">
        <v>143.15049446357003</v>
      </c>
      <c r="BY18" s="506">
        <v>132.56800428883449</v>
      </c>
      <c r="BZ18" s="689">
        <v>138.25725779259142</v>
      </c>
      <c r="CA18" s="4">
        <v>144.20725694989761</v>
      </c>
      <c r="CB18" s="4">
        <v>156.32116150494093</v>
      </c>
      <c r="CC18" s="506">
        <v>144.76502150047682</v>
      </c>
      <c r="CD18" s="689">
        <v>139.47153608595508</v>
      </c>
      <c r="CE18" s="4">
        <v>145.47379257092422</v>
      </c>
      <c r="CF18" s="4">
        <v>157.69409046534025</v>
      </c>
      <c r="CG18" s="4">
        <v>146.0364558255381</v>
      </c>
      <c r="CH18" s="358">
        <v>32.240089500300186</v>
      </c>
      <c r="CI18" s="4">
        <v>33.627564620384206</v>
      </c>
      <c r="CJ18" s="4">
        <v>36.452395470411524</v>
      </c>
      <c r="CK18" s="76">
        <v>33.757629250030952</v>
      </c>
      <c r="CL18" s="4">
        <v>30.385214295084275</v>
      </c>
      <c r="CM18" s="4">
        <v>31.692863545017588</v>
      </c>
      <c r="CN18" s="4">
        <v>34.355172864123098</v>
      </c>
      <c r="CO18" s="4">
        <v>31.815445141572727</v>
      </c>
      <c r="CP18" s="358">
        <v>49.03751359313484</v>
      </c>
      <c r="CQ18" s="4">
        <v>51.147877773749869</v>
      </c>
      <c r="CR18" s="4">
        <v>55.444475064685776</v>
      </c>
      <c r="CS18" s="76">
        <v>51.345707436853921</v>
      </c>
      <c r="CT18" s="4">
        <v>48.493900180444037</v>
      </c>
      <c r="CU18" s="4">
        <v>50.580869572249767</v>
      </c>
      <c r="CV18" s="4">
        <v>54.829836228083288</v>
      </c>
      <c r="CW18" s="4">
        <v>50.776506162124541</v>
      </c>
      <c r="CX18" s="358">
        <v>51.243534305820333</v>
      </c>
      <c r="CY18" s="4">
        <v>53.448836152573435</v>
      </c>
      <c r="CZ18" s="4">
        <v>57.938721845048534</v>
      </c>
      <c r="DA18" s="4">
        <v>53.655565458061723</v>
      </c>
      <c r="DB18" s="358">
        <v>53.813682706527217</v>
      </c>
      <c r="DC18" s="4">
        <v>56.129592712754295</v>
      </c>
      <c r="DD18" s="4">
        <v>60.844671157606747</v>
      </c>
      <c r="DE18" s="76">
        <v>56.346690643300889</v>
      </c>
      <c r="DF18" s="4">
        <v>58.750447418145384</v>
      </c>
      <c r="DG18" s="4">
        <v>61.278814595467331</v>
      </c>
      <c r="DH18" s="4">
        <v>66.426445352452021</v>
      </c>
      <c r="DI18" s="4">
        <v>61.515828676490599</v>
      </c>
      <c r="DJ18" s="358">
        <v>77.304280221147081</v>
      </c>
      <c r="DK18" s="4">
        <v>80.631124753692362</v>
      </c>
      <c r="DL18" s="4">
        <v>87.40441598806747</v>
      </c>
      <c r="DM18" s="76">
        <v>80.942989662658519</v>
      </c>
      <c r="DN18" s="358">
        <v>83.477418381893685</v>
      </c>
      <c r="DO18" s="4">
        <v>87.069928293897576</v>
      </c>
      <c r="DP18" s="4">
        <v>94.384101125943062</v>
      </c>
      <c r="DQ18" s="76">
        <v>87.406697194790596</v>
      </c>
      <c r="DR18" s="358">
        <v>94.180253957236786</v>
      </c>
      <c r="DS18" s="4">
        <v>98.23336798992716</v>
      </c>
      <c r="DT18" s="4">
        <v>106.48530807338544</v>
      </c>
      <c r="DU18" s="4">
        <v>98.613314821367268</v>
      </c>
      <c r="DV18" s="358">
        <v>113.86375186992258</v>
      </c>
      <c r="DW18" s="4">
        <v>118.76395919712202</v>
      </c>
      <c r="DX18" s="4">
        <v>128.74053941036917</v>
      </c>
      <c r="DY18" s="76">
        <v>119.22331420967599</v>
      </c>
      <c r="DZ18" s="4">
        <v>166.86764703918413</v>
      </c>
      <c r="EA18" s="4">
        <v>174.04891459154848</v>
      </c>
      <c r="EB18" s="4">
        <v>188.66962081580905</v>
      </c>
      <c r="EC18" s="4">
        <v>174.72210064805662</v>
      </c>
      <c r="ED18" s="358">
        <v>253.87065600183794</v>
      </c>
      <c r="EE18" s="4">
        <v>264.79615975761004</v>
      </c>
      <c r="EF18" s="4">
        <v>287.03994605305394</v>
      </c>
      <c r="EG18" s="76">
        <v>265.82033783412402</v>
      </c>
      <c r="EH18" s="358">
        <v>419.74884761454592</v>
      </c>
      <c r="EI18" s="4">
        <v>437.81303700656656</v>
      </c>
      <c r="EJ18" s="4">
        <v>474.59083484716939</v>
      </c>
      <c r="EK18" s="4">
        <v>439.50640942754347</v>
      </c>
      <c r="EL18" s="358">
        <v>741.73918571993488</v>
      </c>
      <c r="EM18" s="4">
        <v>773.66045770549192</v>
      </c>
      <c r="EN18" s="4">
        <v>838.65059163413071</v>
      </c>
      <c r="EO18" s="76">
        <v>776.65282013315345</v>
      </c>
      <c r="EP18" s="4">
        <v>925.76376229250945</v>
      </c>
      <c r="EQ18" s="4">
        <v>965.60466246259966</v>
      </c>
      <c r="ER18" s="4">
        <v>1046.7187684124879</v>
      </c>
      <c r="ES18" s="4">
        <v>969.33942631559182</v>
      </c>
      <c r="ET18" s="358">
        <v>1003.436672103446</v>
      </c>
      <c r="EU18" s="4">
        <v>1046.6202810419531</v>
      </c>
      <c r="EV18" s="4">
        <v>1134.5399770272932</v>
      </c>
      <c r="EW18" s="76">
        <v>1050.6683969483895</v>
      </c>
      <c r="EX18" s="4">
        <v>1030.5298761129582</v>
      </c>
      <c r="EY18" s="4">
        <v>1074.8794603036808</v>
      </c>
      <c r="EZ18" s="4">
        <v>1165.1730243426889</v>
      </c>
      <c r="FA18" s="4">
        <v>1079.0368770092175</v>
      </c>
      <c r="FB18" s="358">
        <v>1056.9111927563654</v>
      </c>
      <c r="FC18" s="4">
        <v>1102.3961156215491</v>
      </c>
      <c r="FD18" s="4">
        <v>1195.0011731543316</v>
      </c>
      <c r="FE18" s="76">
        <v>1106.6599611935067</v>
      </c>
      <c r="FF18" s="4">
        <v>1124.0264921500909</v>
      </c>
      <c r="FG18" s="4">
        <v>1172.3997695306959</v>
      </c>
      <c r="FH18" s="4">
        <v>1270.8853742696031</v>
      </c>
      <c r="FI18" s="4">
        <v>1176.9343751003635</v>
      </c>
      <c r="FJ18" s="358">
        <v>1219.2272174735583</v>
      </c>
      <c r="FK18" s="4">
        <v>1271.6975255959373</v>
      </c>
      <c r="FL18" s="4">
        <v>1378.5244826699925</v>
      </c>
      <c r="FM18" s="76">
        <v>1276.6161948351917</v>
      </c>
      <c r="FN18" s="4">
        <v>1324.3245585474474</v>
      </c>
      <c r="FO18" s="4">
        <v>1381.3178052902554</v>
      </c>
      <c r="FP18" s="4">
        <v>1497.3532421149202</v>
      </c>
      <c r="FQ18" s="4">
        <v>1386.6604636361005</v>
      </c>
      <c r="FR18" s="358">
        <v>1521.2516161902406</v>
      </c>
      <c r="FS18" s="4">
        <v>1586.7197585423855</v>
      </c>
      <c r="FT18" s="4">
        <v>1720.009664453723</v>
      </c>
      <c r="FU18" s="76">
        <v>1592.8568701672607</v>
      </c>
      <c r="FV18" s="4">
        <v>1739.9131274131273</v>
      </c>
      <c r="FW18" s="4">
        <v>1726.8088047825725</v>
      </c>
      <c r="FX18" s="4">
        <v>1731.9527077477683</v>
      </c>
      <c r="FY18" s="4">
        <v>1752.2190852866809</v>
      </c>
      <c r="FZ18" s="358">
        <v>1855.3857136037634</v>
      </c>
      <c r="GA18" s="4">
        <v>1855.3857136037639</v>
      </c>
      <c r="GB18" s="4">
        <v>1855.3857136037636</v>
      </c>
      <c r="GC18" s="76">
        <v>1855.3857136037639</v>
      </c>
      <c r="GD18" s="4">
        <v>1950.61</v>
      </c>
      <c r="GE18" s="4">
        <v>1891.01</v>
      </c>
      <c r="GF18" s="4">
        <v>2188.0100000000002</v>
      </c>
      <c r="GG18" s="4">
        <v>1852.01</v>
      </c>
      <c r="GH18" s="358">
        <v>2032.1929824561405</v>
      </c>
      <c r="GI18" s="4">
        <v>1772.6027397260275</v>
      </c>
      <c r="GJ18" s="4">
        <v>2306.159420289855</v>
      </c>
      <c r="GK18" s="76">
        <v>1797.1061093247588</v>
      </c>
      <c r="GL18" s="4">
        <v>2052.373576134135</v>
      </c>
      <c r="GM18" s="4">
        <v>1929.7120651130463</v>
      </c>
      <c r="GN18" s="4">
        <v>2430.2812186242854</v>
      </c>
      <c r="GO18" s="4">
        <v>1791.1990304636408</v>
      </c>
      <c r="GP18" s="358">
        <v>2001.1125961458649</v>
      </c>
      <c r="GQ18" s="4">
        <v>1847.5738630262506</v>
      </c>
      <c r="GR18" s="4">
        <v>2326.0043104088545</v>
      </c>
      <c r="GS18" s="76">
        <v>1719.2119151684158</v>
      </c>
      <c r="GT18" s="358">
        <v>1961.5994558384468</v>
      </c>
      <c r="GU18" s="4">
        <v>1793.263881050395</v>
      </c>
      <c r="GV18" s="4">
        <v>2249.0456877197021</v>
      </c>
      <c r="GW18" s="76">
        <v>1653.2726023002365</v>
      </c>
      <c r="GX18" s="4">
        <v>1923.0599866635562</v>
      </c>
      <c r="GY18" s="4">
        <v>1932.1220552711427</v>
      </c>
      <c r="GZ18" s="4">
        <v>2220.3595175641412</v>
      </c>
      <c r="HA18" s="4">
        <v>1590.3771977480276</v>
      </c>
    </row>
    <row r="19" spans="1:209" ht="15.75" customHeight="1" x14ac:dyDescent="0.2">
      <c r="A19" s="5" t="s">
        <v>17</v>
      </c>
      <c r="B19" s="690">
        <v>79.149531746924623</v>
      </c>
      <c r="C19" s="6">
        <v>85.904888914890918</v>
      </c>
      <c r="D19" s="6">
        <v>90.451708249272301</v>
      </c>
      <c r="E19" s="507">
        <v>89.247775571939442</v>
      </c>
      <c r="F19" s="690">
        <v>84.839037013182221</v>
      </c>
      <c r="G19" s="6">
        <v>92.079989475704238</v>
      </c>
      <c r="H19" s="6">
        <v>96.953647794179659</v>
      </c>
      <c r="I19" s="507">
        <v>95.663172832177239</v>
      </c>
      <c r="J19" s="690">
        <v>92.508102505899259</v>
      </c>
      <c r="K19" s="6">
        <v>100.4036043435645</v>
      </c>
      <c r="L19" s="6">
        <v>105.71781934619588</v>
      </c>
      <c r="M19" s="6">
        <v>104.31069128028366</v>
      </c>
      <c r="N19" s="690">
        <v>92.039311445903138</v>
      </c>
      <c r="O19" s="6">
        <v>99.894802294526158</v>
      </c>
      <c r="P19" s="6">
        <v>105.18208715356313</v>
      </c>
      <c r="Q19" s="507">
        <v>103.78208980420114</v>
      </c>
      <c r="R19" s="690">
        <v>99.012578463345307</v>
      </c>
      <c r="S19" s="6">
        <v>107.46323277397137</v>
      </c>
      <c r="T19" s="6">
        <v>113.1511035189753</v>
      </c>
      <c r="U19" s="507">
        <v>111.6450367609286</v>
      </c>
      <c r="V19" s="690">
        <v>101.63343937454529</v>
      </c>
      <c r="W19" s="6">
        <v>110.30778233059921</v>
      </c>
      <c r="X19" s="6">
        <v>116.14621089699205</v>
      </c>
      <c r="Y19" s="6">
        <v>114.60027858290103</v>
      </c>
      <c r="Z19" s="690">
        <v>104.17266973822865</v>
      </c>
      <c r="AA19" s="6">
        <v>113.06373422958201</v>
      </c>
      <c r="AB19" s="6">
        <v>119.04803127374369</v>
      </c>
      <c r="AC19" s="507">
        <v>117.46347507467648</v>
      </c>
      <c r="AD19" s="690">
        <v>105.45106235576735</v>
      </c>
      <c r="AE19" s="6">
        <v>114.45123676276721</v>
      </c>
      <c r="AF19" s="6">
        <v>120.5089722738669</v>
      </c>
      <c r="AG19" s="507">
        <v>118.90497061994043</v>
      </c>
      <c r="AH19" s="690">
        <v>103.89371512200992</v>
      </c>
      <c r="AI19" s="6">
        <v>112.76097103200321</v>
      </c>
      <c r="AJ19" s="6">
        <v>118.7292432657277</v>
      </c>
      <c r="AK19" s="6">
        <v>117.14893020708783</v>
      </c>
      <c r="AL19" s="690">
        <v>105.69989039307703</v>
      </c>
      <c r="AM19" s="6">
        <v>114.72130209900121</v>
      </c>
      <c r="AN19" s="6">
        <v>120.79333177086227</v>
      </c>
      <c r="AO19" s="507">
        <v>119.1855452277704</v>
      </c>
      <c r="AP19" s="690">
        <v>112.97708989295114</v>
      </c>
      <c r="AQ19" s="6">
        <v>122.61960548564734</v>
      </c>
      <c r="AR19" s="6">
        <v>129.10968073094239</v>
      </c>
      <c r="AS19" s="507">
        <v>127.39120170383963</v>
      </c>
      <c r="AT19" s="690">
        <v>122.00988519608188</v>
      </c>
      <c r="AU19" s="6">
        <v>132.42334354928462</v>
      </c>
      <c r="AV19" s="6">
        <v>139.43231622102439</v>
      </c>
      <c r="AW19" s="6">
        <v>137.57644058280999</v>
      </c>
      <c r="AX19" s="690">
        <v>125.1325464585649</v>
      </c>
      <c r="AY19" s="6">
        <v>135.81252176615837</v>
      </c>
      <c r="AZ19" s="6">
        <v>143.0008786526827</v>
      </c>
      <c r="BA19" s="507">
        <v>141.09750464206897</v>
      </c>
      <c r="BB19" s="690">
        <v>124.65768282277716</v>
      </c>
      <c r="BC19" s="6">
        <v>135.29712885123249</v>
      </c>
      <c r="BD19" s="6">
        <v>142.45820674933145</v>
      </c>
      <c r="BE19" s="507">
        <v>140.56205582438596</v>
      </c>
      <c r="BF19" s="690">
        <v>98.98359957750732</v>
      </c>
      <c r="BG19" s="6">
        <v>107.43178056049842</v>
      </c>
      <c r="BH19" s="6">
        <v>113.11798658613498</v>
      </c>
      <c r="BI19" s="6">
        <v>111.61236062194826</v>
      </c>
      <c r="BJ19" s="690">
        <v>86.865081924049576</v>
      </c>
      <c r="BK19" s="6">
        <v>94.278955902456374</v>
      </c>
      <c r="BL19" s="6">
        <v>99.269002277433657</v>
      </c>
      <c r="BM19" s="507">
        <v>97.947709424028716</v>
      </c>
      <c r="BN19" s="690">
        <v>94.135912756378929</v>
      </c>
      <c r="BO19" s="6">
        <v>102.17034706023775</v>
      </c>
      <c r="BP19" s="6">
        <v>107.57807315454875</v>
      </c>
      <c r="BQ19" s="507">
        <v>106.14618469006189</v>
      </c>
      <c r="BR19" s="690">
        <v>92.508102505899274</v>
      </c>
      <c r="BS19" s="6">
        <v>100.4036043435645</v>
      </c>
      <c r="BT19" s="6">
        <v>105.7178193461959</v>
      </c>
      <c r="BU19" s="6">
        <v>104.31069128028365</v>
      </c>
      <c r="BV19" s="690">
        <v>98.98361821429549</v>
      </c>
      <c r="BW19" s="6">
        <v>107.43180078792344</v>
      </c>
      <c r="BX19" s="6">
        <v>113.11800788416782</v>
      </c>
      <c r="BY19" s="507">
        <v>111.61238163649946</v>
      </c>
      <c r="BZ19" s="690">
        <v>106.27331135464651</v>
      </c>
      <c r="CA19" s="6">
        <v>115.34366413852156</v>
      </c>
      <c r="CB19" s="6">
        <v>121.44863451713422</v>
      </c>
      <c r="CC19" s="507">
        <v>119.83212574640233</v>
      </c>
      <c r="CD19" s="690">
        <v>111.12989878160413</v>
      </c>
      <c r="CE19" s="6">
        <v>120.61475790509283</v>
      </c>
      <c r="CF19" s="6">
        <v>126.99871951870878</v>
      </c>
      <c r="CG19" s="6">
        <v>125.30833786238185</v>
      </c>
      <c r="CH19" s="359">
        <v>30.622534111120768</v>
      </c>
      <c r="CI19" s="6">
        <v>33.236145976447936</v>
      </c>
      <c r="CJ19" s="6">
        <v>34.995286265608357</v>
      </c>
      <c r="CK19" s="79">
        <v>34.529491097078505</v>
      </c>
      <c r="CL19" s="6">
        <v>34.447636221879584</v>
      </c>
      <c r="CM19" s="6">
        <v>37.387717876626851</v>
      </c>
      <c r="CN19" s="6">
        <v>39.366594756128592</v>
      </c>
      <c r="CO19" s="6">
        <v>38.84261648374914</v>
      </c>
      <c r="CP19" s="359">
        <v>35.430539654402317</v>
      </c>
      <c r="CQ19" s="6">
        <v>38.454511429555382</v>
      </c>
      <c r="CR19" s="6">
        <v>40.489852121693609</v>
      </c>
      <c r="CS19" s="79">
        <v>39.950923039941593</v>
      </c>
      <c r="CT19" s="6">
        <v>36.718355878159166</v>
      </c>
      <c r="CU19" s="6">
        <v>39.852241867157424</v>
      </c>
      <c r="CV19" s="6">
        <v>41.961562374160891</v>
      </c>
      <c r="CW19" s="6">
        <v>41.403044496367251</v>
      </c>
      <c r="CX19" s="359">
        <v>42.842714123476838</v>
      </c>
      <c r="CY19" s="6">
        <v>46.499309804605488</v>
      </c>
      <c r="CZ19" s="6">
        <v>48.960449834300832</v>
      </c>
      <c r="DA19" s="6">
        <v>48.308775182784174</v>
      </c>
      <c r="DB19" s="359">
        <v>53.775150188265144</v>
      </c>
      <c r="DC19" s="6">
        <v>58.364821640072257</v>
      </c>
      <c r="DD19" s="6">
        <v>61.453985747410961</v>
      </c>
      <c r="DE19" s="79">
        <v>60.636019309565945</v>
      </c>
      <c r="DF19" s="6">
        <v>55.730859748589005</v>
      </c>
      <c r="DG19" s="6">
        <v>60.487449643312956</v>
      </c>
      <c r="DH19" s="6">
        <v>63.688961326752917</v>
      </c>
      <c r="DI19" s="6">
        <v>62.841246858880687</v>
      </c>
      <c r="DJ19" s="359">
        <v>57.368031935118616</v>
      </c>
      <c r="DK19" s="6">
        <v>62.264353330729172</v>
      </c>
      <c r="DL19" s="6">
        <v>65.559913911075128</v>
      </c>
      <c r="DM19" s="79">
        <v>64.687296641502357</v>
      </c>
      <c r="DN19" s="359">
        <v>86.053088320694528</v>
      </c>
      <c r="DO19" s="6">
        <v>93.397659213060251</v>
      </c>
      <c r="DP19" s="6">
        <v>98.341059851371213</v>
      </c>
      <c r="DQ19" s="79">
        <v>97.032118121356248</v>
      </c>
      <c r="DR19" s="359">
        <v>92.508102505899274</v>
      </c>
      <c r="DS19" s="6">
        <v>100.40360434356451</v>
      </c>
      <c r="DT19" s="6">
        <v>105.7178193461959</v>
      </c>
      <c r="DU19" s="6">
        <v>104.31069128028366</v>
      </c>
      <c r="DV19" s="359">
        <v>100.18591580001133</v>
      </c>
      <c r="DW19" s="6">
        <v>108.73671363154961</v>
      </c>
      <c r="DX19" s="6">
        <v>114.49198784402017</v>
      </c>
      <c r="DY19" s="79">
        <v>112.96807361259029</v>
      </c>
      <c r="DZ19" s="6">
        <v>120.22304792179587</v>
      </c>
      <c r="EA19" s="6">
        <v>130.48400096356562</v>
      </c>
      <c r="EB19" s="6">
        <v>137.3903270865919</v>
      </c>
      <c r="EC19" s="6">
        <v>135.56163078521132</v>
      </c>
      <c r="ED19" s="359">
        <v>150.28061949210175</v>
      </c>
      <c r="EE19" s="6">
        <v>163.10696524154235</v>
      </c>
      <c r="EF19" s="6">
        <v>171.73997684891742</v>
      </c>
      <c r="EG19" s="79">
        <v>169.45407894676848</v>
      </c>
      <c r="EH19" s="359">
        <v>187.85090770443071</v>
      </c>
      <c r="EI19" s="6">
        <v>203.88385127164781</v>
      </c>
      <c r="EJ19" s="6">
        <v>214.67512344066833</v>
      </c>
      <c r="EK19" s="6">
        <v>211.81774903477631</v>
      </c>
      <c r="EL19" s="359">
        <v>244.20623975813677</v>
      </c>
      <c r="EM19" s="6">
        <v>265.049071494489</v>
      </c>
      <c r="EN19" s="6">
        <v>279.0777287461728</v>
      </c>
      <c r="EO19" s="79">
        <v>275.36314110978009</v>
      </c>
      <c r="EP19" s="6">
        <v>280.83628364207487</v>
      </c>
      <c r="EQ19" s="6">
        <v>304.80546400049462</v>
      </c>
      <c r="ER19" s="6">
        <v>320.93836859356833</v>
      </c>
      <c r="ES19" s="6">
        <v>316.66660638102002</v>
      </c>
      <c r="ET19" s="359">
        <v>308.91875923410294</v>
      </c>
      <c r="EU19" s="6">
        <v>335.28475924006551</v>
      </c>
      <c r="EV19" s="6">
        <v>353.03088807036397</v>
      </c>
      <c r="EW19" s="79">
        <v>348.3319671712203</v>
      </c>
      <c r="EX19" s="6">
        <v>386.14820873612359</v>
      </c>
      <c r="EY19" s="6">
        <v>419.10568823358466</v>
      </c>
      <c r="EZ19" s="6">
        <v>441.28833546682444</v>
      </c>
      <c r="FA19" s="6">
        <v>435.4146879981642</v>
      </c>
      <c r="FB19" s="359">
        <v>411.63440890817736</v>
      </c>
      <c r="FC19" s="6">
        <v>446.76711776223152</v>
      </c>
      <c r="FD19" s="6">
        <v>470.41384374798668</v>
      </c>
      <c r="FE19" s="79">
        <v>464.15252918223871</v>
      </c>
      <c r="FF19" s="6">
        <v>440.03639654300338</v>
      </c>
      <c r="FG19" s="6">
        <v>477.59319517394829</v>
      </c>
      <c r="FH19" s="6">
        <v>502.87150006690138</v>
      </c>
      <c r="FI19" s="6">
        <v>496.17816676067491</v>
      </c>
      <c r="FJ19" s="359">
        <v>523.06757183767752</v>
      </c>
      <c r="FK19" s="6">
        <v>567.7110231981045</v>
      </c>
      <c r="FL19" s="6">
        <v>597.75913209183614</v>
      </c>
      <c r="FM19" s="79">
        <v>589.80282296038001</v>
      </c>
      <c r="FN19" s="6">
        <v>590.38648454722636</v>
      </c>
      <c r="FO19" s="6">
        <v>640.77555801652693</v>
      </c>
      <c r="FP19" s="6">
        <v>674.69086520090684</v>
      </c>
      <c r="FQ19" s="6">
        <v>665.71057731651661</v>
      </c>
      <c r="FR19" s="359">
        <v>666.42801882810045</v>
      </c>
      <c r="FS19" s="6">
        <v>723.30718405574464</v>
      </c>
      <c r="FT19" s="6">
        <v>761.5907687353066</v>
      </c>
      <c r="FU19" s="79">
        <v>751.45382349698548</v>
      </c>
      <c r="FV19" s="6">
        <v>2152.4115580624411</v>
      </c>
      <c r="FW19" s="6">
        <v>2137.0522058323704</v>
      </c>
      <c r="FX19" s="6">
        <v>2173.9375901671006</v>
      </c>
      <c r="FY19" s="6">
        <v>2244.1368776590875</v>
      </c>
      <c r="FZ19" s="359">
        <v>2417.4135719298251</v>
      </c>
      <c r="GA19" s="6">
        <v>2475.7463785722553</v>
      </c>
      <c r="GB19" s="6">
        <v>2560.3505514385447</v>
      </c>
      <c r="GC19" s="79">
        <v>2643.0233195165088</v>
      </c>
      <c r="GD19" s="6">
        <v>2478.6</v>
      </c>
      <c r="GE19" s="6">
        <v>2596.1999999999998</v>
      </c>
      <c r="GF19" s="6">
        <v>2619.6</v>
      </c>
      <c r="GG19" s="6">
        <v>2678.2</v>
      </c>
      <c r="GH19" s="359">
        <v>2331.2828894504146</v>
      </c>
      <c r="GI19" s="6">
        <v>2596.5281346991305</v>
      </c>
      <c r="GJ19" s="6">
        <v>2605.3524373505802</v>
      </c>
      <c r="GK19" s="79">
        <v>2287.2984471248319</v>
      </c>
      <c r="GL19" s="6">
        <v>2304.2929436743066</v>
      </c>
      <c r="GM19" s="6">
        <v>2733.4134897795661</v>
      </c>
      <c r="GN19" s="6">
        <v>2742.4875426523818</v>
      </c>
      <c r="GO19" s="6">
        <v>2256.7156692617227</v>
      </c>
      <c r="GP19" s="359">
        <v>2343.2106378186722</v>
      </c>
      <c r="GQ19" s="6">
        <v>2762.2583110811215</v>
      </c>
      <c r="GR19" s="6">
        <v>2750.1681925595299</v>
      </c>
      <c r="GS19" s="79">
        <v>2307.0887868791719</v>
      </c>
      <c r="GT19" s="359">
        <v>2374.07233542629</v>
      </c>
      <c r="GU19" s="6">
        <v>2788.9539618727772</v>
      </c>
      <c r="GV19" s="6">
        <v>2802.3502308931602</v>
      </c>
      <c r="GW19" s="79">
        <v>2353.0204715032282</v>
      </c>
      <c r="GX19" s="6">
        <v>2364.1283522838312</v>
      </c>
      <c r="GY19" s="6">
        <v>3094.9700063269024</v>
      </c>
      <c r="GZ19" s="6">
        <v>2823.9211372999721</v>
      </c>
      <c r="HA19" s="6">
        <v>2368.9802712206974</v>
      </c>
    </row>
    <row r="20" spans="1:209" ht="15.75" customHeight="1" x14ac:dyDescent="0.2">
      <c r="A20" s="5" t="s">
        <v>18</v>
      </c>
      <c r="B20" s="690">
        <v>83.220137011474677</v>
      </c>
      <c r="C20" s="6">
        <v>101.72358464659455</v>
      </c>
      <c r="D20" s="6">
        <v>94.332719239587107</v>
      </c>
      <c r="E20" s="507">
        <v>90.738398447751266</v>
      </c>
      <c r="F20" s="690">
        <v>85.477771810613163</v>
      </c>
      <c r="G20" s="6">
        <v>104.48318962729287</v>
      </c>
      <c r="H20" s="6">
        <v>96.891821366795654</v>
      </c>
      <c r="I20" s="507">
        <v>93.199992159444989</v>
      </c>
      <c r="J20" s="690">
        <v>90.790939320699081</v>
      </c>
      <c r="K20" s="6">
        <v>110.97770482953578</v>
      </c>
      <c r="L20" s="6">
        <v>102.91446873317436</v>
      </c>
      <c r="M20" s="6">
        <v>98.993161070995171</v>
      </c>
      <c r="N20" s="690">
        <v>86.976615722925104</v>
      </c>
      <c r="O20" s="6">
        <v>106.31529158075486</v>
      </c>
      <c r="P20" s="6">
        <v>98.590809460802191</v>
      </c>
      <c r="Q20" s="507">
        <v>94.834244409084945</v>
      </c>
      <c r="R20" s="690">
        <v>86.778080124204095</v>
      </c>
      <c r="S20" s="6">
        <v>106.07261290336847</v>
      </c>
      <c r="T20" s="6">
        <v>98.36576293281307</v>
      </c>
      <c r="U20" s="507">
        <v>94.61777273636558</v>
      </c>
      <c r="V20" s="690">
        <v>88.143593575688271</v>
      </c>
      <c r="W20" s="6">
        <v>107.74173924894225</v>
      </c>
      <c r="X20" s="6">
        <v>99.913616633402071</v>
      </c>
      <c r="Y20" s="6">
        <v>96.106649204202299</v>
      </c>
      <c r="Z20" s="690">
        <v>101.4119419708373</v>
      </c>
      <c r="AA20" s="6">
        <v>123.96021724674161</v>
      </c>
      <c r="AB20" s="6">
        <v>114.95371905188328</v>
      </c>
      <c r="AC20" s="507">
        <v>110.57368478786893</v>
      </c>
      <c r="AD20" s="690">
        <v>97.225372257541437</v>
      </c>
      <c r="AE20" s="6">
        <v>118.84279141805544</v>
      </c>
      <c r="AF20" s="6">
        <v>110.20810675750744</v>
      </c>
      <c r="AG20" s="507">
        <v>106.00889260635699</v>
      </c>
      <c r="AH20" s="690">
        <v>93.523959769847181</v>
      </c>
      <c r="AI20" s="6">
        <v>114.31839431868498</v>
      </c>
      <c r="AJ20" s="6">
        <v>106.01243588348065</v>
      </c>
      <c r="AK20" s="6">
        <v>101.97308765350559</v>
      </c>
      <c r="AL20" s="690">
        <v>100.78323657829789</v>
      </c>
      <c r="AM20" s="6">
        <v>123.19172336398178</v>
      </c>
      <c r="AN20" s="6">
        <v>114.24106113748144</v>
      </c>
      <c r="AO20" s="507">
        <v>109.88818098478546</v>
      </c>
      <c r="AP20" s="690">
        <v>118.67078518346007</v>
      </c>
      <c r="AQ20" s="6">
        <v>145.05645021977151</v>
      </c>
      <c r="AR20" s="6">
        <v>134.51717652314306</v>
      </c>
      <c r="AS20" s="507">
        <v>129.39172388768796</v>
      </c>
      <c r="AT20" s="690">
        <v>134.09379871755044</v>
      </c>
      <c r="AU20" s="6">
        <v>163.9086689144402</v>
      </c>
      <c r="AV20" s="6">
        <v>151.99966162574623</v>
      </c>
      <c r="AW20" s="6">
        <v>146.20808105288216</v>
      </c>
      <c r="AX20" s="690">
        <v>139.28019122522196</v>
      </c>
      <c r="AY20" s="6">
        <v>170.24822153007509</v>
      </c>
      <c r="AZ20" s="6">
        <v>157.87860542302712</v>
      </c>
      <c r="BA20" s="507">
        <v>151.86302187330693</v>
      </c>
      <c r="BB20" s="690">
        <v>146.6319428410248</v>
      </c>
      <c r="BC20" s="6">
        <v>179.2345865451644</v>
      </c>
      <c r="BD20" s="6">
        <v>166.21205386468358</v>
      </c>
      <c r="BE20" s="507">
        <v>159.87894435744843</v>
      </c>
      <c r="BF20" s="690">
        <v>110.93758961701768</v>
      </c>
      <c r="BG20" s="6">
        <v>135.60382971179027</v>
      </c>
      <c r="BH20" s="6">
        <v>125.75134901563197</v>
      </c>
      <c r="BI20" s="6">
        <v>120.95989709935336</v>
      </c>
      <c r="BJ20" s="690">
        <v>68.728749797422708</v>
      </c>
      <c r="BK20" s="6">
        <v>84.010133229037564</v>
      </c>
      <c r="BL20" s="6">
        <v>77.906262728624867</v>
      </c>
      <c r="BM20" s="507">
        <v>74.937832451230605</v>
      </c>
      <c r="BN20" s="690">
        <v>82.964791988197945</v>
      </c>
      <c r="BO20" s="6">
        <v>101.41146534443818</v>
      </c>
      <c r="BP20" s="6">
        <v>94.043277389873865</v>
      </c>
      <c r="BQ20" s="507">
        <v>90.459985081758589</v>
      </c>
      <c r="BR20" s="690">
        <v>90.790939320699081</v>
      </c>
      <c r="BS20" s="6">
        <v>110.9777048295358</v>
      </c>
      <c r="BT20" s="6">
        <v>102.91446873317435</v>
      </c>
      <c r="BU20" s="6">
        <v>98.993161070995185</v>
      </c>
      <c r="BV20" s="690">
        <v>110.93761050452194</v>
      </c>
      <c r="BW20" s="6">
        <v>135.60385524349311</v>
      </c>
      <c r="BX20" s="6">
        <v>125.7513726922942</v>
      </c>
      <c r="BY20" s="507">
        <v>120.95991987387347</v>
      </c>
      <c r="BZ20" s="690">
        <v>137.02173405108215</v>
      </c>
      <c r="CA20" s="6">
        <v>167.48761132472723</v>
      </c>
      <c r="CB20" s="6">
        <v>155.31857110713327</v>
      </c>
      <c r="CC20" s="507">
        <v>149.40053149172985</v>
      </c>
      <c r="CD20" s="690">
        <v>138.20198634290614</v>
      </c>
      <c r="CE20" s="6">
        <v>168.93028491579744</v>
      </c>
      <c r="CF20" s="6">
        <v>156.65642528611838</v>
      </c>
      <c r="CG20" s="6">
        <v>150.68740996333864</v>
      </c>
      <c r="CH20" s="359">
        <v>20.531271438939985</v>
      </c>
      <c r="CI20" s="6">
        <v>25.096263994773871</v>
      </c>
      <c r="CJ20" s="6">
        <v>23.272860798273271</v>
      </c>
      <c r="CK20" s="79">
        <v>22.386104557946091</v>
      </c>
      <c r="CL20" s="6">
        <v>20.165285731972293</v>
      </c>
      <c r="CM20" s="6">
        <v>24.648903783902814</v>
      </c>
      <c r="CN20" s="6">
        <v>22.858004152022794</v>
      </c>
      <c r="CO20" s="6">
        <v>21.987055023811855</v>
      </c>
      <c r="CP20" s="359">
        <v>25.950459807413424</v>
      </c>
      <c r="CQ20" s="6">
        <v>31.720373092794691</v>
      </c>
      <c r="CR20" s="6">
        <v>29.41568623965837</v>
      </c>
      <c r="CS20" s="79">
        <v>28.294872448753104</v>
      </c>
      <c r="CT20" s="6">
        <v>29.105255755711632</v>
      </c>
      <c r="CU20" s="6">
        <v>35.576617076690049</v>
      </c>
      <c r="CV20" s="6">
        <v>32.991749571637364</v>
      </c>
      <c r="CW20" s="6">
        <v>31.734678510819116</v>
      </c>
      <c r="CX20" s="359">
        <v>29.919774676001833</v>
      </c>
      <c r="CY20" s="6">
        <v>36.572238897439611</v>
      </c>
      <c r="CZ20" s="6">
        <v>33.915033134754687</v>
      </c>
      <c r="DA20" s="6">
        <v>32.622782580178352</v>
      </c>
      <c r="DB20" s="359">
        <v>29.859937628625627</v>
      </c>
      <c r="DC20" s="6">
        <v>36.499097477918312</v>
      </c>
      <c r="DD20" s="6">
        <v>33.847205904555736</v>
      </c>
      <c r="DE20" s="79">
        <v>32.557539743026922</v>
      </c>
      <c r="DF20" s="6">
        <v>43.862780801912521</v>
      </c>
      <c r="DG20" s="6">
        <v>53.615380315021007</v>
      </c>
      <c r="DH20" s="6">
        <v>49.719881930545796</v>
      </c>
      <c r="DI20" s="6">
        <v>47.825425724563893</v>
      </c>
      <c r="DJ20" s="359">
        <v>56.30611031835231</v>
      </c>
      <c r="DK20" s="6">
        <v>68.825401937269746</v>
      </c>
      <c r="DL20" s="6">
        <v>63.824798743145294</v>
      </c>
      <c r="DM20" s="79">
        <v>61.392908694745692</v>
      </c>
      <c r="DN20" s="359">
        <v>84.46054418500654</v>
      </c>
      <c r="DO20" s="6">
        <v>103.2397881598814</v>
      </c>
      <c r="DP20" s="6">
        <v>95.738760924274757</v>
      </c>
      <c r="DQ20" s="79">
        <v>92.090866304585759</v>
      </c>
      <c r="DR20" s="359">
        <v>90.790939320699081</v>
      </c>
      <c r="DS20" s="6">
        <v>110.9777048295358</v>
      </c>
      <c r="DT20" s="6">
        <v>102.91446873317436</v>
      </c>
      <c r="DU20" s="6">
        <v>98.993161070995185</v>
      </c>
      <c r="DV20" s="359">
        <v>102.59311728266883</v>
      </c>
      <c r="DW20" s="6">
        <v>125.40401908521966</v>
      </c>
      <c r="DX20" s="6">
        <v>116.29261950392618</v>
      </c>
      <c r="DY20" s="79">
        <v>111.86156966682361</v>
      </c>
      <c r="DZ20" s="6">
        <v>148.32912906138526</v>
      </c>
      <c r="EA20" s="6">
        <v>181.30913090843634</v>
      </c>
      <c r="EB20" s="6">
        <v>168.13586938544492</v>
      </c>
      <c r="EC20" s="6">
        <v>161.72945752689762</v>
      </c>
      <c r="ED20" s="359">
        <v>233.13020408835814</v>
      </c>
      <c r="EE20" s="6">
        <v>284.96516469313286</v>
      </c>
      <c r="EF20" s="6">
        <v>264.26063304248612</v>
      </c>
      <c r="EG20" s="79">
        <v>254.19161886092832</v>
      </c>
      <c r="EH20" s="359">
        <v>366.08593635321108</v>
      </c>
      <c r="EI20" s="6">
        <v>447.48272559824051</v>
      </c>
      <c r="EJ20" s="6">
        <v>414.97025950350428</v>
      </c>
      <c r="EK20" s="6">
        <v>399.15881842823165</v>
      </c>
      <c r="EL20" s="359">
        <v>632.63193866931317</v>
      </c>
      <c r="EM20" s="6">
        <v>773.29347047931196</v>
      </c>
      <c r="EN20" s="6">
        <v>717.10878154718023</v>
      </c>
      <c r="EO20" s="79">
        <v>689.78508066905033</v>
      </c>
      <c r="EP20" s="6">
        <v>817.7035403990792</v>
      </c>
      <c r="EQ20" s="6">
        <v>999.51452009910395</v>
      </c>
      <c r="ER20" s="6">
        <v>926.89343310077618</v>
      </c>
      <c r="ES20" s="6">
        <v>891.57639395183833</v>
      </c>
      <c r="ET20" s="359">
        <v>885.24524343551775</v>
      </c>
      <c r="EU20" s="6">
        <v>1082.0736745625841</v>
      </c>
      <c r="EV20" s="6">
        <v>1003.4541398996774</v>
      </c>
      <c r="EW20" s="79">
        <v>965.21993963736202</v>
      </c>
      <c r="EX20" s="6">
        <v>973.68149883428521</v>
      </c>
      <c r="EY20" s="6">
        <v>1190.1731470573716</v>
      </c>
      <c r="EZ20" s="6">
        <v>1103.6994981833591</v>
      </c>
      <c r="FA20" s="6">
        <v>1061.6456902762245</v>
      </c>
      <c r="FB20" s="359">
        <v>1037.9459021383095</v>
      </c>
      <c r="FC20" s="6">
        <v>1268.7263158458156</v>
      </c>
      <c r="FD20" s="6">
        <v>1176.5452796453897</v>
      </c>
      <c r="FE20" s="79">
        <v>1131.7158588966333</v>
      </c>
      <c r="FF20" s="6">
        <v>1109.5653903610407</v>
      </c>
      <c r="FG20" s="6">
        <v>1356.2699240901309</v>
      </c>
      <c r="FH20" s="6">
        <v>1257.7282879558213</v>
      </c>
      <c r="FI20" s="6">
        <v>1209.8055844408505</v>
      </c>
      <c r="FJ20" s="359">
        <v>1318.9400890147688</v>
      </c>
      <c r="FK20" s="6">
        <v>1612.1977036661372</v>
      </c>
      <c r="FL20" s="6">
        <v>1495.0612865935423</v>
      </c>
      <c r="FM20" s="79">
        <v>1438.0955814724616</v>
      </c>
      <c r="FN20" s="6">
        <v>1488.6876811865995</v>
      </c>
      <c r="FO20" s="6">
        <v>1819.6875514474018</v>
      </c>
      <c r="FP20" s="6">
        <v>1687.475677256386</v>
      </c>
      <c r="FQ20" s="6">
        <v>1623.1784857689329</v>
      </c>
      <c r="FR20" s="359">
        <v>1680.4306527194983</v>
      </c>
      <c r="FS20" s="6">
        <v>2054.0633058687981</v>
      </c>
      <c r="FT20" s="6">
        <v>1904.8225424421892</v>
      </c>
      <c r="FU20" s="79">
        <v>1832.2438727690646</v>
      </c>
      <c r="FV20" s="6">
        <v>2152.4102316111521</v>
      </c>
      <c r="FW20" s="6">
        <v>2137.0484844918069</v>
      </c>
      <c r="FX20" s="6">
        <v>2173.9423884337302</v>
      </c>
      <c r="FY20" s="6">
        <v>2244.1380657964078</v>
      </c>
      <c r="FZ20" s="359">
        <v>2417.4135719298247</v>
      </c>
      <c r="GA20" s="6">
        <v>2417.4135719298242</v>
      </c>
      <c r="GB20" s="6">
        <v>2417.4135719298247</v>
      </c>
      <c r="GC20" s="79">
        <v>2417.4135719298247</v>
      </c>
      <c r="GD20" s="6">
        <v>2418.1799999999998</v>
      </c>
      <c r="GE20" s="6">
        <v>4112.18</v>
      </c>
      <c r="GF20" s="6">
        <v>3172.18</v>
      </c>
      <c r="GG20" s="6">
        <v>2879.18</v>
      </c>
      <c r="GH20" s="359">
        <v>2807.6261825721635</v>
      </c>
      <c r="GI20" s="6">
        <v>3676.9571246617247</v>
      </c>
      <c r="GJ20" s="6">
        <v>2969.1241493051971</v>
      </c>
      <c r="GK20" s="79">
        <v>2618.9342467254082</v>
      </c>
      <c r="GL20" s="6">
        <v>2885.2828224617788</v>
      </c>
      <c r="GM20" s="6">
        <v>3997.0013391497901</v>
      </c>
      <c r="GN20" s="6">
        <v>2914.5085039095829</v>
      </c>
      <c r="GO20" s="6">
        <v>2497.9607468404092</v>
      </c>
      <c r="GP20" s="359">
        <v>3023.3858457229335</v>
      </c>
      <c r="GQ20" s="6">
        <v>4177.5571795434134</v>
      </c>
      <c r="GR20" s="6">
        <v>3041.8831270583701</v>
      </c>
      <c r="GS20" s="79">
        <v>2613.5596436402466</v>
      </c>
      <c r="GT20" s="359">
        <v>3173.2442221928154</v>
      </c>
      <c r="GU20" s="6">
        <v>4269.80016187603</v>
      </c>
      <c r="GV20" s="6">
        <v>3088.6645914587666</v>
      </c>
      <c r="GW20" s="79">
        <v>2640.6383251927896</v>
      </c>
      <c r="GX20" s="6">
        <v>3333.7368264606184</v>
      </c>
      <c r="GY20" s="6">
        <v>4742.6704894276181</v>
      </c>
      <c r="GZ20" s="6">
        <v>3105.2534057974185</v>
      </c>
      <c r="HA20" s="6">
        <v>2629.3010586803343</v>
      </c>
    </row>
    <row r="21" spans="1:209" ht="15.75" customHeight="1" x14ac:dyDescent="0.2">
      <c r="A21" s="5" t="s">
        <v>19</v>
      </c>
      <c r="B21" s="690">
        <v>87.806854811391716</v>
      </c>
      <c r="C21" s="6">
        <v>90.23174765237674</v>
      </c>
      <c r="D21" s="6">
        <v>94.888648950805134</v>
      </c>
      <c r="E21" s="507">
        <v>103.80490103009554</v>
      </c>
      <c r="F21" s="690">
        <v>91.717917451532955</v>
      </c>
      <c r="G21" s="6">
        <v>94.248365996484424</v>
      </c>
      <c r="H21" s="6">
        <v>98.867427757840645</v>
      </c>
      <c r="I21" s="507">
        <v>107.93181784277921</v>
      </c>
      <c r="J21" s="690">
        <v>93.849204661261894</v>
      </c>
      <c r="K21" s="6">
        <v>96.391521746781308</v>
      </c>
      <c r="L21" s="6">
        <v>101.13434120419035</v>
      </c>
      <c r="M21" s="6">
        <v>110.65852669373299</v>
      </c>
      <c r="N21" s="690">
        <v>96.674048552874638</v>
      </c>
      <c r="O21" s="6">
        <v>99.05457017153384</v>
      </c>
      <c r="P21" s="6">
        <v>104.1949492908815</v>
      </c>
      <c r="Q21" s="507">
        <v>113.74874855975416</v>
      </c>
      <c r="R21" s="690">
        <v>99.234762717142289</v>
      </c>
      <c r="S21" s="6">
        <v>101.8487600352059</v>
      </c>
      <c r="T21" s="6">
        <v>106.83913300548942</v>
      </c>
      <c r="U21" s="507">
        <v>116.80487684741477</v>
      </c>
      <c r="V21" s="690">
        <v>98.798708645245114</v>
      </c>
      <c r="W21" s="6">
        <v>101.21751339509643</v>
      </c>
      <c r="X21" s="6">
        <v>106.19544402955428</v>
      </c>
      <c r="Y21" s="6">
        <v>116.4669818338261</v>
      </c>
      <c r="Z21" s="690">
        <v>99.296472099225355</v>
      </c>
      <c r="AA21" s="6">
        <v>101.67543008860578</v>
      </c>
      <c r="AB21" s="6">
        <v>106.50331732013917</v>
      </c>
      <c r="AC21" s="507">
        <v>117.26265117891013</v>
      </c>
      <c r="AD21" s="690">
        <v>113.28737344816436</v>
      </c>
      <c r="AE21" s="6">
        <v>115.16714955363993</v>
      </c>
      <c r="AF21" s="6">
        <v>120.70869395601996</v>
      </c>
      <c r="AG21" s="507">
        <v>132.74482926884428</v>
      </c>
      <c r="AH21" s="690">
        <v>99.239506574121165</v>
      </c>
      <c r="AI21" s="6">
        <v>101.303616702358</v>
      </c>
      <c r="AJ21" s="6">
        <v>106.38201780762176</v>
      </c>
      <c r="AK21" s="6">
        <v>117.52621965898301</v>
      </c>
      <c r="AL21" s="690">
        <v>101.94315734790614</v>
      </c>
      <c r="AM21" s="6">
        <v>104.14496394492708</v>
      </c>
      <c r="AN21" s="6">
        <v>109.65391617346408</v>
      </c>
      <c r="AO21" s="507">
        <v>121.34879410866876</v>
      </c>
      <c r="AP21" s="690">
        <v>102.5976004508184</v>
      </c>
      <c r="AQ21" s="6">
        <v>104.67755762920194</v>
      </c>
      <c r="AR21" s="6">
        <v>110.70893917809741</v>
      </c>
      <c r="AS21" s="507">
        <v>122.70567067653798</v>
      </c>
      <c r="AT21" s="690">
        <v>106.52365269683729</v>
      </c>
      <c r="AU21" s="6">
        <v>108.91078472794125</v>
      </c>
      <c r="AV21" s="6">
        <v>114.71562187895653</v>
      </c>
      <c r="AW21" s="6">
        <v>127.25691396680618</v>
      </c>
      <c r="AX21" s="690">
        <v>107.37829986787676</v>
      </c>
      <c r="AY21" s="6">
        <v>109.72684885468202</v>
      </c>
      <c r="AZ21" s="6">
        <v>115.41367302102965</v>
      </c>
      <c r="BA21" s="507">
        <v>127.48837928492271</v>
      </c>
      <c r="BB21" s="690">
        <v>108.87438333312792</v>
      </c>
      <c r="BC21" s="6">
        <v>111.47546027712824</v>
      </c>
      <c r="BD21" s="6">
        <v>117.01568449616875</v>
      </c>
      <c r="BE21" s="507">
        <v>129.33127110568549</v>
      </c>
      <c r="BF21" s="690">
        <v>98.615037492112137</v>
      </c>
      <c r="BG21" s="6">
        <v>101.16680153235689</v>
      </c>
      <c r="BH21" s="6">
        <v>107.48260214902702</v>
      </c>
      <c r="BI21" s="6">
        <v>117.8273810564372</v>
      </c>
      <c r="BJ21" s="690">
        <v>76.456341135926706</v>
      </c>
      <c r="BK21" s="6">
        <v>78.358199867904474</v>
      </c>
      <c r="BL21" s="6">
        <v>83.262570242467973</v>
      </c>
      <c r="BM21" s="507">
        <v>91.888924840393656</v>
      </c>
      <c r="BN21" s="690">
        <v>85.109465125766846</v>
      </c>
      <c r="BO21" s="6">
        <v>87.176343897874119</v>
      </c>
      <c r="BP21" s="6">
        <v>92.789377563459553</v>
      </c>
      <c r="BQ21" s="507">
        <v>102.24366482033858</v>
      </c>
      <c r="BR21" s="690">
        <v>93.351226007449753</v>
      </c>
      <c r="BS21" s="6">
        <v>95.749081530568617</v>
      </c>
      <c r="BT21" s="6">
        <v>101.80736754135684</v>
      </c>
      <c r="BU21" s="6">
        <v>111.8130968778278</v>
      </c>
      <c r="BV21" s="690">
        <v>98.615569059976607</v>
      </c>
      <c r="BW21" s="6">
        <v>101.16727985669876</v>
      </c>
      <c r="BX21" s="6">
        <v>107.4831719871805</v>
      </c>
      <c r="BY21" s="507">
        <v>117.82797227945314</v>
      </c>
      <c r="BZ21" s="690">
        <v>114.03060080614505</v>
      </c>
      <c r="CA21" s="6">
        <v>117.00280157327882</v>
      </c>
      <c r="CB21" s="6">
        <v>124.37732450501582</v>
      </c>
      <c r="CC21" s="507">
        <v>135.7665082282779</v>
      </c>
      <c r="CD21" s="690">
        <v>121.38291275478055</v>
      </c>
      <c r="CE21" s="6">
        <v>124.57722290653126</v>
      </c>
      <c r="CF21" s="6">
        <v>132.10136270042574</v>
      </c>
      <c r="CG21" s="6">
        <v>143.96382740120424</v>
      </c>
      <c r="CH21" s="359">
        <v>38.444320447415294</v>
      </c>
      <c r="CI21" s="6">
        <v>40.836021831434955</v>
      </c>
      <c r="CJ21" s="6">
        <v>44.624402003730232</v>
      </c>
      <c r="CK21" s="79">
        <v>47.06176932617263</v>
      </c>
      <c r="CL21" s="6">
        <v>42.347319373560779</v>
      </c>
      <c r="CM21" s="6">
        <v>44.975285337516205</v>
      </c>
      <c r="CN21" s="6">
        <v>49.393424416918755</v>
      </c>
      <c r="CO21" s="6">
        <v>52.221994978759639</v>
      </c>
      <c r="CP21" s="359">
        <v>46.333302411323267</v>
      </c>
      <c r="CQ21" s="6">
        <v>49.126371947001218</v>
      </c>
      <c r="CR21" s="6">
        <v>54.379219203016618</v>
      </c>
      <c r="CS21" s="79">
        <v>57.471462032266842</v>
      </c>
      <c r="CT21" s="6">
        <v>54.308334840503974</v>
      </c>
      <c r="CU21" s="6">
        <v>57.30565955668218</v>
      </c>
      <c r="CV21" s="6">
        <v>62.856930708048736</v>
      </c>
      <c r="CW21" s="6">
        <v>66.583986075929431</v>
      </c>
      <c r="CX21" s="359">
        <v>59.135334323732152</v>
      </c>
      <c r="CY21" s="6">
        <v>62.489195459409387</v>
      </c>
      <c r="CZ21" s="6">
        <v>67.917274506143599</v>
      </c>
      <c r="DA21" s="6">
        <v>71.935212284056789</v>
      </c>
      <c r="DB21" s="359">
        <v>64.774507086310919</v>
      </c>
      <c r="DC21" s="6">
        <v>68.695006232634739</v>
      </c>
      <c r="DD21" s="6">
        <v>75.210233010371851</v>
      </c>
      <c r="DE21" s="79">
        <v>79.59762568055082</v>
      </c>
      <c r="DF21" s="6">
        <v>68.263803673614476</v>
      </c>
      <c r="DG21" s="6">
        <v>72.358637850503925</v>
      </c>
      <c r="DH21" s="6">
        <v>79.125787530774645</v>
      </c>
      <c r="DI21" s="6">
        <v>83.75098598405603</v>
      </c>
      <c r="DJ21" s="359">
        <v>73.912621232262325</v>
      </c>
      <c r="DK21" s="6">
        <v>78.373071015957265</v>
      </c>
      <c r="DL21" s="6">
        <v>85.646385439793278</v>
      </c>
      <c r="DM21" s="79">
        <v>90.692902739859093</v>
      </c>
      <c r="DN21" s="359">
        <v>83.360515899073462</v>
      </c>
      <c r="DO21" s="6">
        <v>88.857576789893969</v>
      </c>
      <c r="DP21" s="6">
        <v>98.315630325001365</v>
      </c>
      <c r="DQ21" s="79">
        <v>103.41511781696774</v>
      </c>
      <c r="DR21" s="359">
        <v>89.717128286369842</v>
      </c>
      <c r="DS21" s="6">
        <v>95.834177329895297</v>
      </c>
      <c r="DT21" s="6">
        <v>106.36601788561312</v>
      </c>
      <c r="DU21" s="6">
        <v>111.69704079835286</v>
      </c>
      <c r="DV21" s="359">
        <v>99.355267353166795</v>
      </c>
      <c r="DW21" s="6">
        <v>106.12981793454006</v>
      </c>
      <c r="DX21" s="6">
        <v>118.03183860436926</v>
      </c>
      <c r="DY21" s="79">
        <v>123.96874421832182</v>
      </c>
      <c r="DZ21" s="6">
        <v>135.82913970474857</v>
      </c>
      <c r="EA21" s="6">
        <v>143.3541374645429</v>
      </c>
      <c r="EB21" s="6">
        <v>158.43780194334462</v>
      </c>
      <c r="EC21" s="6">
        <v>167.10070428518978</v>
      </c>
      <c r="ED21" s="359">
        <v>180.10413066542637</v>
      </c>
      <c r="EE21" s="6">
        <v>189.01017510682573</v>
      </c>
      <c r="EF21" s="6">
        <v>209.96453723228777</v>
      </c>
      <c r="EG21" s="79">
        <v>221.2800099534812</v>
      </c>
      <c r="EH21" s="359">
        <v>280.27651968196494</v>
      </c>
      <c r="EI21" s="6">
        <v>293.73085050051088</v>
      </c>
      <c r="EJ21" s="6">
        <v>335.52391499424112</v>
      </c>
      <c r="EK21" s="6">
        <v>351.47684734351338</v>
      </c>
      <c r="EL21" s="359">
        <v>417.37852750168179</v>
      </c>
      <c r="EM21" s="6">
        <v>438.65415673179285</v>
      </c>
      <c r="EN21" s="6">
        <v>503.87438308854678</v>
      </c>
      <c r="EO21" s="79">
        <v>528.57038048582888</v>
      </c>
      <c r="EP21" s="6">
        <v>517.06020278065671</v>
      </c>
      <c r="EQ21" s="6">
        <v>544.18670298155268</v>
      </c>
      <c r="ER21" s="6">
        <v>626.15959044070826</v>
      </c>
      <c r="ES21" s="6">
        <v>657.26266208461277</v>
      </c>
      <c r="ET21" s="359">
        <v>563.20077479348276</v>
      </c>
      <c r="EU21" s="6">
        <v>592.10923649670474</v>
      </c>
      <c r="EV21" s="6">
        <v>681.19032456284447</v>
      </c>
      <c r="EW21" s="79">
        <v>715.27393872538323</v>
      </c>
      <c r="EX21" s="6">
        <v>723.98312288608383</v>
      </c>
      <c r="EY21" s="6">
        <v>761.42902577165296</v>
      </c>
      <c r="EZ21" s="6">
        <v>880.10474857761199</v>
      </c>
      <c r="FA21" s="6">
        <v>924.83942297932026</v>
      </c>
      <c r="FB21" s="359">
        <v>862.09984390938689</v>
      </c>
      <c r="FC21" s="6">
        <v>907.89606103458539</v>
      </c>
      <c r="FD21" s="6">
        <v>1055.7527546438882</v>
      </c>
      <c r="FE21" s="79">
        <v>1111.1052436503387</v>
      </c>
      <c r="FF21" s="6">
        <v>1050.4002371400297</v>
      </c>
      <c r="FG21" s="6">
        <v>1102.8835566862238</v>
      </c>
      <c r="FH21" s="6">
        <v>1279.8366807624504</v>
      </c>
      <c r="FI21" s="6">
        <v>1352.0963924363966</v>
      </c>
      <c r="FJ21" s="359">
        <v>982.35276629602174</v>
      </c>
      <c r="FK21" s="6">
        <v>991.90735787007918</v>
      </c>
      <c r="FL21" s="6">
        <v>1077.8572247086845</v>
      </c>
      <c r="FM21" s="79">
        <v>1163.1410680348779</v>
      </c>
      <c r="FN21" s="6">
        <v>996.47478521770552</v>
      </c>
      <c r="FO21" s="6">
        <v>1008.498922970791</v>
      </c>
      <c r="FP21" s="6">
        <v>1099.5611405831764</v>
      </c>
      <c r="FQ21" s="6">
        <v>1184.0762452948827</v>
      </c>
      <c r="FR21" s="359">
        <v>1197.7790297646052</v>
      </c>
      <c r="FS21" s="6">
        <v>1205.9174421304367</v>
      </c>
      <c r="FT21" s="6">
        <v>1304.843673577956</v>
      </c>
      <c r="FU21" s="79">
        <v>1408.1969454233613</v>
      </c>
      <c r="FV21" s="6">
        <v>1566.0312377402365</v>
      </c>
      <c r="FW21" s="6">
        <v>1492.8512549402044</v>
      </c>
      <c r="FX21" s="6">
        <v>1567.4536121075962</v>
      </c>
      <c r="FY21" s="6">
        <v>1665.9346926723895</v>
      </c>
      <c r="FZ21" s="359">
        <v>1829.7882626915753</v>
      </c>
      <c r="GA21" s="6">
        <v>1787.2886571570164</v>
      </c>
      <c r="GB21" s="6">
        <v>1910.3680490325314</v>
      </c>
      <c r="GC21" s="79">
        <v>2038.5105178612332</v>
      </c>
      <c r="GD21" s="6">
        <v>2193.45876712272</v>
      </c>
      <c r="GE21" s="6">
        <v>2202.5199097644281</v>
      </c>
      <c r="GF21" s="6">
        <v>2291.4233203156741</v>
      </c>
      <c r="GG21" s="6">
        <v>2478.8556156343643</v>
      </c>
      <c r="GH21" s="359">
        <v>2400.4961287888955</v>
      </c>
      <c r="GI21" s="6">
        <v>2372.1901881537997</v>
      </c>
      <c r="GJ21" s="6">
        <v>2410.7110580583562</v>
      </c>
      <c r="GK21" s="79">
        <v>2569.6305718988024</v>
      </c>
      <c r="GL21" s="6">
        <v>2456.724739016377</v>
      </c>
      <c r="GM21" s="6">
        <v>2407.8540799208654</v>
      </c>
      <c r="GN21" s="6">
        <v>2386.9630933784038</v>
      </c>
      <c r="GO21" s="6">
        <v>2587.6999226679882</v>
      </c>
      <c r="GP21" s="359">
        <v>2531.4788651003882</v>
      </c>
      <c r="GQ21" s="6">
        <v>2425.2954866189334</v>
      </c>
      <c r="GR21" s="6">
        <v>2361.3681102046753</v>
      </c>
      <c r="GS21" s="79">
        <v>2591.7723569065133</v>
      </c>
      <c r="GT21" s="359">
        <v>2593.2549745912147</v>
      </c>
      <c r="GU21" s="6">
        <v>2406.2554238163593</v>
      </c>
      <c r="GV21" s="6">
        <v>2321.6818648111312</v>
      </c>
      <c r="GW21" s="79">
        <v>2490.2760498044372</v>
      </c>
      <c r="GX21" s="6">
        <v>2552.517146411546</v>
      </c>
      <c r="GY21" s="6">
        <v>2526.4774113454264</v>
      </c>
      <c r="GZ21" s="6">
        <v>2253.9350541999816</v>
      </c>
      <c r="HA21" s="6">
        <v>2378.3788759500485</v>
      </c>
    </row>
    <row r="22" spans="1:209" ht="15.75" customHeight="1" x14ac:dyDescent="0.2">
      <c r="A22" s="3" t="s">
        <v>20</v>
      </c>
      <c r="B22" s="689">
        <v>85.160107781481656</v>
      </c>
      <c r="C22" s="4">
        <v>91.143585730950079</v>
      </c>
      <c r="D22" s="4">
        <v>95.141042888545613</v>
      </c>
      <c r="E22" s="506">
        <v>97.192256449120634</v>
      </c>
      <c r="F22" s="689">
        <v>91.569417100099656</v>
      </c>
      <c r="G22" s="4">
        <v>97.363667136954263</v>
      </c>
      <c r="H22" s="4">
        <v>101.16555131488887</v>
      </c>
      <c r="I22" s="506">
        <v>103.23162265329633</v>
      </c>
      <c r="J22" s="689">
        <v>92.860186371595574</v>
      </c>
      <c r="K22" s="4">
        <v>99.116409408289996</v>
      </c>
      <c r="L22" s="4">
        <v>103.24983556218285</v>
      </c>
      <c r="M22" s="4">
        <v>105.5359818979545</v>
      </c>
      <c r="N22" s="689">
        <v>94.01810068659735</v>
      </c>
      <c r="O22" s="4">
        <v>99.990899217772835</v>
      </c>
      <c r="P22" s="4">
        <v>104.80633563191485</v>
      </c>
      <c r="Q22" s="506">
        <v>106.73722922343033</v>
      </c>
      <c r="R22" s="689">
        <v>96.424750909824056</v>
      </c>
      <c r="S22" s="4">
        <v>103.00022503551622</v>
      </c>
      <c r="T22" s="4">
        <v>107.04836267830687</v>
      </c>
      <c r="U22" s="506">
        <v>109.54916661083514</v>
      </c>
      <c r="V22" s="689">
        <v>96.574461673490291</v>
      </c>
      <c r="W22" s="4">
        <v>103.27700628356951</v>
      </c>
      <c r="X22" s="4">
        <v>107.50695090537798</v>
      </c>
      <c r="Y22" s="4">
        <v>109.94093163856981</v>
      </c>
      <c r="Z22" s="689">
        <v>99.462075202071716</v>
      </c>
      <c r="AA22" s="4">
        <v>106.5140814302236</v>
      </c>
      <c r="AB22" s="4">
        <v>110.1615806753927</v>
      </c>
      <c r="AC22" s="506">
        <v>112.89002489724429</v>
      </c>
      <c r="AD22" s="689">
        <v>109.5496298245108</v>
      </c>
      <c r="AE22" s="4">
        <v>115.45511248552205</v>
      </c>
      <c r="AF22" s="4">
        <v>120.65569163883035</v>
      </c>
      <c r="AG22" s="506">
        <v>122.68063228144538</v>
      </c>
      <c r="AH22" s="689">
        <v>101.32646723746235</v>
      </c>
      <c r="AI22" s="4">
        <v>107.24548588608991</v>
      </c>
      <c r="AJ22" s="4">
        <v>112.40038115202172</v>
      </c>
      <c r="AK22" s="4">
        <v>114.39643946959279</v>
      </c>
      <c r="AL22" s="689">
        <v>102.39483584044741</v>
      </c>
      <c r="AM22" s="4">
        <v>108.70641511504479</v>
      </c>
      <c r="AN22" s="4">
        <v>114.39899553383191</v>
      </c>
      <c r="AO22" s="506">
        <v>116.4498679292716</v>
      </c>
      <c r="AP22" s="689">
        <v>100.63229787557509</v>
      </c>
      <c r="AQ22" s="4">
        <v>106.10378443347909</v>
      </c>
      <c r="AR22" s="4">
        <v>113.08211596951624</v>
      </c>
      <c r="AS22" s="506">
        <v>114.64407522955386</v>
      </c>
      <c r="AT22" s="689">
        <v>104.15356896321634</v>
      </c>
      <c r="AU22" s="4">
        <v>111.49061861596907</v>
      </c>
      <c r="AV22" s="4">
        <v>116.94395084133538</v>
      </c>
      <c r="AW22" s="4">
        <v>119.97339936317019</v>
      </c>
      <c r="AX22" s="689">
        <v>108.76659849020895</v>
      </c>
      <c r="AY22" s="4">
        <v>115.47549602255738</v>
      </c>
      <c r="AZ22" s="4">
        <v>120.4614123169756</v>
      </c>
      <c r="BA22" s="506">
        <v>123.20427607730937</v>
      </c>
      <c r="BB22" s="689">
        <v>124.34649928096279</v>
      </c>
      <c r="BC22" s="4">
        <v>132.27179702834431</v>
      </c>
      <c r="BD22" s="4">
        <v>136.96031318888197</v>
      </c>
      <c r="BE22" s="506">
        <v>139.76152495267024</v>
      </c>
      <c r="BF22" s="689">
        <v>107.33119081419305</v>
      </c>
      <c r="BG22" s="4">
        <v>111.99037435477565</v>
      </c>
      <c r="BH22" s="4">
        <v>113.36673070801055</v>
      </c>
      <c r="BI22" s="4">
        <v>115.91134643249492</v>
      </c>
      <c r="BJ22" s="689">
        <v>65.912366343355629</v>
      </c>
      <c r="BK22" s="4">
        <v>68.773583199874508</v>
      </c>
      <c r="BL22" s="4">
        <v>69.618807253434781</v>
      </c>
      <c r="BM22" s="506">
        <v>71.181462457043096</v>
      </c>
      <c r="BN22" s="689">
        <v>92.014379980137704</v>
      </c>
      <c r="BO22" s="4">
        <v>96.008669817492972</v>
      </c>
      <c r="BP22" s="4">
        <v>97.188611785097478</v>
      </c>
      <c r="BQ22" s="506">
        <v>99.370095437705714</v>
      </c>
      <c r="BR22" s="689">
        <v>95.920477467686382</v>
      </c>
      <c r="BS22" s="4">
        <v>100.08432868774727</v>
      </c>
      <c r="BT22" s="4">
        <v>101.31436030825284</v>
      </c>
      <c r="BU22" s="4">
        <v>103.58845000587733</v>
      </c>
      <c r="BV22" s="689">
        <v>107.33121102267889</v>
      </c>
      <c r="BW22" s="4">
        <v>111.99039544049988</v>
      </c>
      <c r="BX22" s="4">
        <v>113.36675205287733</v>
      </c>
      <c r="BY22" s="506">
        <v>115.91136825646595</v>
      </c>
      <c r="BZ22" s="689">
        <v>133.59228147304245</v>
      </c>
      <c r="CA22" s="4">
        <v>139.39144343394534</v>
      </c>
      <c r="CB22" s="4">
        <v>141.10455761775117</v>
      </c>
      <c r="CC22" s="506">
        <v>144.27177320091317</v>
      </c>
      <c r="CD22" s="689">
        <v>134.30886725245745</v>
      </c>
      <c r="CE22" s="4">
        <v>140.1391357784095</v>
      </c>
      <c r="CF22" s="4">
        <v>141.8614390654262</v>
      </c>
      <c r="CG22" s="4">
        <v>145.04564351667403</v>
      </c>
      <c r="CH22" s="358">
        <v>33.470795136261323</v>
      </c>
      <c r="CI22" s="4">
        <v>36.11365257715736</v>
      </c>
      <c r="CJ22" s="4">
        <v>37.167960455637058</v>
      </c>
      <c r="CK22" s="76">
        <v>38.466894565603397</v>
      </c>
      <c r="CL22" s="4">
        <v>37.556913332868447</v>
      </c>
      <c r="CM22" s="4">
        <v>40.992764381929774</v>
      </c>
      <c r="CN22" s="4">
        <v>42.474396543769515</v>
      </c>
      <c r="CO22" s="4">
        <v>44.047234925021172</v>
      </c>
      <c r="CP22" s="358">
        <v>43.143261662671094</v>
      </c>
      <c r="CQ22" s="4">
        <v>46.961632250327078</v>
      </c>
      <c r="CR22" s="4">
        <v>48.958398385674968</v>
      </c>
      <c r="CS22" s="76">
        <v>50.677121263568253</v>
      </c>
      <c r="CT22" s="4">
        <v>50.728599484819483</v>
      </c>
      <c r="CU22" s="4">
        <v>54.663366911837549</v>
      </c>
      <c r="CV22" s="4">
        <v>56.970771079583315</v>
      </c>
      <c r="CW22" s="4">
        <v>58.729980195296839</v>
      </c>
      <c r="CX22" s="358">
        <v>57.71911760450633</v>
      </c>
      <c r="CY22" s="4">
        <v>62.173664754403497</v>
      </c>
      <c r="CZ22" s="4">
        <v>64.11665538054676</v>
      </c>
      <c r="DA22" s="4">
        <v>66.115483828322269</v>
      </c>
      <c r="DB22" s="358">
        <v>68.498759268415853</v>
      </c>
      <c r="DC22" s="4">
        <v>73.667652913188135</v>
      </c>
      <c r="DD22" s="4">
        <v>75.919692953759082</v>
      </c>
      <c r="DE22" s="76">
        <v>78.204490054984461</v>
      </c>
      <c r="DF22" s="4">
        <v>73.225353004970842</v>
      </c>
      <c r="DG22" s="4">
        <v>78.432901269370461</v>
      </c>
      <c r="DH22" s="4">
        <v>80.990557897485232</v>
      </c>
      <c r="DI22" s="4">
        <v>83.290356499168311</v>
      </c>
      <c r="DJ22" s="358">
        <v>78.074081394684114</v>
      </c>
      <c r="DK22" s="4">
        <v>83.614065381466958</v>
      </c>
      <c r="DL22" s="4">
        <v>86.339784251069972</v>
      </c>
      <c r="DM22" s="76">
        <v>88.832596954227284</v>
      </c>
      <c r="DN22" s="358">
        <v>82.833052455956121</v>
      </c>
      <c r="DO22" s="4">
        <v>88.425665184246981</v>
      </c>
      <c r="DP22" s="4">
        <v>91.20931564358915</v>
      </c>
      <c r="DQ22" s="76">
        <v>93.772389249205204</v>
      </c>
      <c r="DR22" s="358">
        <v>93.521208388081774</v>
      </c>
      <c r="DS22" s="4">
        <v>99.618298607572086</v>
      </c>
      <c r="DT22" s="4">
        <v>102.77012641582866</v>
      </c>
      <c r="DU22" s="4">
        <v>105.53754440861786</v>
      </c>
      <c r="DV22" s="358">
        <v>102.3228814920453</v>
      </c>
      <c r="DW22" s="4">
        <v>109.08452857345438</v>
      </c>
      <c r="DX22" s="4">
        <v>112.37281594049176</v>
      </c>
      <c r="DY22" s="76">
        <v>115.49227585119702</v>
      </c>
      <c r="DZ22" s="4">
        <v>144.17221095946482</v>
      </c>
      <c r="EA22" s="4">
        <v>152.803225696689</v>
      </c>
      <c r="EB22" s="4">
        <v>157.10430182604367</v>
      </c>
      <c r="EC22" s="4">
        <v>160.92936456187275</v>
      </c>
      <c r="ED22" s="358">
        <v>230.15859122588913</v>
      </c>
      <c r="EE22" s="4">
        <v>243.64655268113864</v>
      </c>
      <c r="EF22" s="4">
        <v>250.14912154837478</v>
      </c>
      <c r="EG22" s="76">
        <v>256.38721167214521</v>
      </c>
      <c r="EH22" s="358">
        <v>490.47087543909373</v>
      </c>
      <c r="EI22" s="4">
        <v>517.48198197089869</v>
      </c>
      <c r="EJ22" s="4">
        <v>529.19922665944466</v>
      </c>
      <c r="EK22" s="4">
        <v>542.16012236051165</v>
      </c>
      <c r="EL22" s="358">
        <v>756.58524214313331</v>
      </c>
      <c r="EM22" s="4">
        <v>798.52251587372962</v>
      </c>
      <c r="EN22" s="4">
        <v>816.5517345287335</v>
      </c>
      <c r="EO22" s="76">
        <v>838.11352976022044</v>
      </c>
      <c r="EP22" s="4">
        <v>959.23694012004989</v>
      </c>
      <c r="EQ22" s="4">
        <v>1012.871169470125</v>
      </c>
      <c r="ER22" s="4">
        <v>1035.8048662871092</v>
      </c>
      <c r="ES22" s="4">
        <v>1063.8800501133724</v>
      </c>
      <c r="ET22" s="358">
        <v>1069.0395912523079</v>
      </c>
      <c r="EU22" s="4">
        <v>1129.5927340473813</v>
      </c>
      <c r="EV22" s="4">
        <v>1155.7683378013544</v>
      </c>
      <c r="EW22" s="76">
        <v>1187.4857389628432</v>
      </c>
      <c r="EX22" s="4">
        <v>1322.8016096917052</v>
      </c>
      <c r="EY22" s="4">
        <v>1397.9062259596751</v>
      </c>
      <c r="EZ22" s="4">
        <v>1429.5592333099089</v>
      </c>
      <c r="FA22" s="4">
        <v>1467.8690795192695</v>
      </c>
      <c r="FB22" s="358">
        <v>1513.6731484522707</v>
      </c>
      <c r="FC22" s="4">
        <v>1602.0534798906658</v>
      </c>
      <c r="FD22" s="4">
        <v>1639.9627180402522</v>
      </c>
      <c r="FE22" s="76">
        <v>1686.806145517369</v>
      </c>
      <c r="FF22" s="4">
        <v>1617.8827293051806</v>
      </c>
      <c r="FG22" s="4">
        <v>1714.4803088407111</v>
      </c>
      <c r="FH22" s="4">
        <v>1757.1764614301383</v>
      </c>
      <c r="FI22" s="4">
        <v>1811.0025569409129</v>
      </c>
      <c r="FJ22" s="358">
        <v>1731.010930748409</v>
      </c>
      <c r="FK22" s="4">
        <v>1835.2267014445272</v>
      </c>
      <c r="FL22" s="4">
        <v>1881.4244677431666</v>
      </c>
      <c r="FM22" s="76">
        <v>1939.2722702590572</v>
      </c>
      <c r="FN22" s="4">
        <v>1822.5156754834163</v>
      </c>
      <c r="FO22" s="4">
        <v>1932.3238054795806</v>
      </c>
      <c r="FP22" s="4">
        <v>1980.7495636097201</v>
      </c>
      <c r="FQ22" s="4">
        <v>2041.5430488187289</v>
      </c>
      <c r="FR22" s="358">
        <v>2272.2057236919741</v>
      </c>
      <c r="FS22" s="4">
        <v>2404.9090430704059</v>
      </c>
      <c r="FT22" s="4">
        <v>2460.1592610970483</v>
      </c>
      <c r="FU22" s="76">
        <v>2526.0422937225703</v>
      </c>
      <c r="FV22" s="4">
        <v>2737.7662041794133</v>
      </c>
      <c r="FW22" s="4">
        <v>2621.0979120186958</v>
      </c>
      <c r="FX22" s="4">
        <v>2561.0161519721742</v>
      </c>
      <c r="FY22" s="4">
        <v>2541.4546283880327</v>
      </c>
      <c r="FZ22" s="358">
        <v>2559.2506166478129</v>
      </c>
      <c r="GA22" s="4">
        <v>2588.1682406195</v>
      </c>
      <c r="GB22" s="4">
        <v>2598.0142330612416</v>
      </c>
      <c r="GC22" s="76">
        <v>2613.464833805232</v>
      </c>
      <c r="GD22" s="4">
        <v>2518.6624130690479</v>
      </c>
      <c r="GE22" s="4">
        <v>2883.1820238194377</v>
      </c>
      <c r="GF22" s="4">
        <v>2707.5547060462263</v>
      </c>
      <c r="GG22" s="4">
        <v>2984.7556364382226</v>
      </c>
      <c r="GH22" s="358">
        <v>2560.2973434072633</v>
      </c>
      <c r="GI22" s="4">
        <v>2879.3380384521779</v>
      </c>
      <c r="GJ22" s="4">
        <v>2777.6184971098269</v>
      </c>
      <c r="GK22" s="76">
        <v>2905.0525374469048</v>
      </c>
      <c r="GL22" s="4">
        <v>2420.6131780961687</v>
      </c>
      <c r="GM22" s="4">
        <v>2730.6152370139307</v>
      </c>
      <c r="GN22" s="4">
        <v>2620.3360246793077</v>
      </c>
      <c r="GO22" s="4">
        <v>2744.3909481147221</v>
      </c>
      <c r="GP22" s="358">
        <v>2315.3332655708796</v>
      </c>
      <c r="GQ22" s="4">
        <v>2770.5627284185339</v>
      </c>
      <c r="GR22" s="4">
        <v>2580.8837646669117</v>
      </c>
      <c r="GS22" s="76">
        <v>2739.5363095901639</v>
      </c>
      <c r="GT22" s="358">
        <v>2233.8101671663944</v>
      </c>
      <c r="GU22" s="4">
        <v>2731.2169822690057</v>
      </c>
      <c r="GV22" s="4">
        <v>2544.2857747623179</v>
      </c>
      <c r="GW22" s="76">
        <v>2668.657720631038</v>
      </c>
      <c r="GX22" s="4">
        <v>2154.9782884158249</v>
      </c>
      <c r="GY22" s="4">
        <v>2974.0261985536104</v>
      </c>
      <c r="GZ22" s="4">
        <v>2492.7931271360749</v>
      </c>
      <c r="HA22" s="4">
        <v>2578.4895796991</v>
      </c>
    </row>
    <row r="23" spans="1:209" ht="15.75" customHeight="1" x14ac:dyDescent="0.2">
      <c r="A23" s="3" t="s">
        <v>21</v>
      </c>
      <c r="B23" s="689">
        <v>89.282382141202888</v>
      </c>
      <c r="C23" s="4">
        <v>93.15807756748795</v>
      </c>
      <c r="D23" s="4">
        <v>94.302985892456803</v>
      </c>
      <c r="E23" s="506">
        <v>96.419699140418686</v>
      </c>
      <c r="F23" s="689">
        <v>95.366023840705509</v>
      </c>
      <c r="G23" s="4">
        <v>99.505806556604227</v>
      </c>
      <c r="H23" s="4">
        <v>100.72872816774272</v>
      </c>
      <c r="I23" s="506">
        <v>102.98967283821328</v>
      </c>
      <c r="J23" s="689">
        <v>95.920477467686382</v>
      </c>
      <c r="K23" s="4">
        <v>100.08432868774727</v>
      </c>
      <c r="L23" s="4">
        <v>101.31436030825284</v>
      </c>
      <c r="M23" s="4">
        <v>103.58845000587732</v>
      </c>
      <c r="N23" s="689">
        <v>98.11294552409062</v>
      </c>
      <c r="O23" s="4">
        <v>102.37197048632434</v>
      </c>
      <c r="P23" s="4">
        <v>103.63011711529865</v>
      </c>
      <c r="Q23" s="506">
        <v>105.95618600601166</v>
      </c>
      <c r="R23" s="689">
        <v>100.41674984898417</v>
      </c>
      <c r="S23" s="4">
        <v>104.77578159498545</v>
      </c>
      <c r="T23" s="4">
        <v>106.0634709477022</v>
      </c>
      <c r="U23" s="506">
        <v>108.44415859990283</v>
      </c>
      <c r="V23" s="689">
        <v>102.19130771375789</v>
      </c>
      <c r="W23" s="4">
        <v>106.62737196757581</v>
      </c>
      <c r="X23" s="4">
        <v>107.93781727755756</v>
      </c>
      <c r="Y23" s="4">
        <v>110.360576277448</v>
      </c>
      <c r="Z23" s="689">
        <v>104.43678154192021</v>
      </c>
      <c r="AA23" s="4">
        <v>108.97032048712671</v>
      </c>
      <c r="AB23" s="4">
        <v>110.30956052253701</v>
      </c>
      <c r="AC23" s="506">
        <v>112.78555538023095</v>
      </c>
      <c r="AD23" s="689">
        <v>106.67262538441818</v>
      </c>
      <c r="AE23" s="4">
        <v>111.30322098902869</v>
      </c>
      <c r="AF23" s="4">
        <v>112.67113226021041</v>
      </c>
      <c r="AG23" s="506">
        <v>115.20013466730313</v>
      </c>
      <c r="AH23" s="689">
        <v>108.97632023412146</v>
      </c>
      <c r="AI23" s="4">
        <v>113.7069178702462</v>
      </c>
      <c r="AJ23" s="4">
        <v>115.1043704613206</v>
      </c>
      <c r="AK23" s="4">
        <v>117.68798903445507</v>
      </c>
      <c r="AL23" s="689">
        <v>111.10788640007006</v>
      </c>
      <c r="AM23" s="4">
        <v>115.93101406330726</v>
      </c>
      <c r="AN23" s="4">
        <v>117.3558006903929</v>
      </c>
      <c r="AO23" s="506">
        <v>119.98995459014125</v>
      </c>
      <c r="AP23" s="689">
        <v>113.00220633179489</v>
      </c>
      <c r="AQ23" s="4">
        <v>117.90756530337349</v>
      </c>
      <c r="AR23" s="4">
        <v>119.35664365081841</v>
      </c>
      <c r="AS23" s="506">
        <v>122.03570822610207</v>
      </c>
      <c r="AT23" s="689">
        <v>112.05038860404358</v>
      </c>
      <c r="AU23" s="4">
        <v>116.91442973076151</v>
      </c>
      <c r="AV23" s="4">
        <v>118.35130248944166</v>
      </c>
      <c r="AW23" s="4">
        <v>121.007801300398</v>
      </c>
      <c r="AX23" s="689">
        <v>117.67489713288771</v>
      </c>
      <c r="AY23" s="4">
        <v>122.7830948497139</v>
      </c>
      <c r="AZ23" s="4">
        <v>124.29209322247488</v>
      </c>
      <c r="BA23" s="506">
        <v>127.08193829313844</v>
      </c>
      <c r="BB23" s="689">
        <v>141.18632076704395</v>
      </c>
      <c r="BC23" s="4">
        <v>147.31513548421231</v>
      </c>
      <c r="BD23" s="4">
        <v>149.12563146495646</v>
      </c>
      <c r="BE23" s="506">
        <v>152.47288708730261</v>
      </c>
      <c r="BF23" s="689">
        <v>107.33119081419305</v>
      </c>
      <c r="BG23" s="4">
        <v>111.99037435477565</v>
      </c>
      <c r="BH23" s="4">
        <v>113.36673070801055</v>
      </c>
      <c r="BI23" s="4">
        <v>115.91134643249492</v>
      </c>
      <c r="BJ23" s="689">
        <v>65.912366343355629</v>
      </c>
      <c r="BK23" s="4">
        <v>68.773583199874508</v>
      </c>
      <c r="BL23" s="4">
        <v>69.618807253434781</v>
      </c>
      <c r="BM23" s="506">
        <v>71.181462457043096</v>
      </c>
      <c r="BN23" s="689">
        <v>92.014379980137704</v>
      </c>
      <c r="BO23" s="4">
        <v>96.008669817492972</v>
      </c>
      <c r="BP23" s="4">
        <v>97.188611785097478</v>
      </c>
      <c r="BQ23" s="506">
        <v>99.370095437705714</v>
      </c>
      <c r="BR23" s="689">
        <v>95.920477467686382</v>
      </c>
      <c r="BS23" s="4">
        <v>100.08432868774727</v>
      </c>
      <c r="BT23" s="4">
        <v>101.31436030825284</v>
      </c>
      <c r="BU23" s="4">
        <v>103.58845000587733</v>
      </c>
      <c r="BV23" s="689">
        <v>107.33121102267889</v>
      </c>
      <c r="BW23" s="4">
        <v>111.99039544049988</v>
      </c>
      <c r="BX23" s="4">
        <v>113.36675205287733</v>
      </c>
      <c r="BY23" s="506">
        <v>115.91136825646595</v>
      </c>
      <c r="BZ23" s="689">
        <v>133.59228147304245</v>
      </c>
      <c r="CA23" s="4">
        <v>139.39144343394534</v>
      </c>
      <c r="CB23" s="4">
        <v>141.10455761775117</v>
      </c>
      <c r="CC23" s="506">
        <v>144.27177320091317</v>
      </c>
      <c r="CD23" s="689">
        <v>134.30886725245745</v>
      </c>
      <c r="CE23" s="4">
        <v>140.1391357784095</v>
      </c>
      <c r="CF23" s="4">
        <v>141.8614390654262</v>
      </c>
      <c r="CG23" s="4">
        <v>145.04564351667403</v>
      </c>
      <c r="CH23" s="358">
        <v>33.218353882114791</v>
      </c>
      <c r="CI23" s="4">
        <v>34.660342985922725</v>
      </c>
      <c r="CJ23" s="4">
        <v>35.086316946174442</v>
      </c>
      <c r="CK23" s="76">
        <v>35.873860110362813</v>
      </c>
      <c r="CL23" s="4">
        <v>35.935424434078882</v>
      </c>
      <c r="CM23" s="4">
        <v>37.495359964254426</v>
      </c>
      <c r="CN23" s="4">
        <v>37.956176147796633</v>
      </c>
      <c r="CO23" s="4">
        <v>38.808135819419746</v>
      </c>
      <c r="CP23" s="358">
        <v>44.623488542690829</v>
      </c>
      <c r="CQ23" s="4">
        <v>46.560567799562243</v>
      </c>
      <c r="CR23" s="4">
        <v>47.132794954533075</v>
      </c>
      <c r="CS23" s="76">
        <v>48.190731885687143</v>
      </c>
      <c r="CT23" s="4">
        <v>51.961266175010692</v>
      </c>
      <c r="CU23" s="4">
        <v>54.216874020912158</v>
      </c>
      <c r="CV23" s="4">
        <v>54.883196813751681</v>
      </c>
      <c r="CW23" s="4">
        <v>56.115098313865907</v>
      </c>
      <c r="CX23" s="358">
        <v>58.772259338539612</v>
      </c>
      <c r="CY23" s="4">
        <v>61.323528371108345</v>
      </c>
      <c r="CZ23" s="4">
        <v>62.077191606566181</v>
      </c>
      <c r="DA23" s="4">
        <v>63.470568630913377</v>
      </c>
      <c r="DB23" s="358">
        <v>69.466446989588306</v>
      </c>
      <c r="DC23" s="4">
        <v>72.481944385838617</v>
      </c>
      <c r="DD23" s="4">
        <v>73.372744021298644</v>
      </c>
      <c r="DE23" s="76">
        <v>75.019659628894715</v>
      </c>
      <c r="DF23" s="4">
        <v>74.247482341035507</v>
      </c>
      <c r="DG23" s="4">
        <v>77.470521655412554</v>
      </c>
      <c r="DH23" s="4">
        <v>78.422630667309107</v>
      </c>
      <c r="DI23" s="4">
        <v>80.18289541081171</v>
      </c>
      <c r="DJ23" s="358">
        <v>79.355247600155877</v>
      </c>
      <c r="DK23" s="4">
        <v>82.800011984793741</v>
      </c>
      <c r="DL23" s="4">
        <v>83.817620178353081</v>
      </c>
      <c r="DM23" s="76">
        <v>85.698980194317841</v>
      </c>
      <c r="DN23" s="358">
        <v>84.29144620278889</v>
      </c>
      <c r="DO23" s="4">
        <v>87.950488050557198</v>
      </c>
      <c r="DP23" s="4">
        <v>89.031395349027463</v>
      </c>
      <c r="DQ23" s="76">
        <v>91.02978312261007</v>
      </c>
      <c r="DR23" s="358">
        <v>95.920477467686368</v>
      </c>
      <c r="DS23" s="4">
        <v>100.08432868774726</v>
      </c>
      <c r="DT23" s="4">
        <v>101.31436030825284</v>
      </c>
      <c r="DU23" s="4">
        <v>103.58845000587732</v>
      </c>
      <c r="DV23" s="358">
        <v>104.64993774795957</v>
      </c>
      <c r="DW23" s="4">
        <v>109.19272967805534</v>
      </c>
      <c r="DX23" s="4">
        <v>110.53470311180202</v>
      </c>
      <c r="DY23" s="76">
        <v>113.01575149242386</v>
      </c>
      <c r="DZ23" s="4">
        <v>150.14203484899505</v>
      </c>
      <c r="EA23" s="4">
        <v>156.65961181997105</v>
      </c>
      <c r="EB23" s="4">
        <v>158.58495096867918</v>
      </c>
      <c r="EC23" s="4">
        <v>162.14452931570628</v>
      </c>
      <c r="ED23" s="358">
        <v>240.63250861822576</v>
      </c>
      <c r="EE23" s="4">
        <v>251.07822355885304</v>
      </c>
      <c r="EF23" s="4">
        <v>254.16396293730551</v>
      </c>
      <c r="EG23" s="76">
        <v>259.86889605699918</v>
      </c>
      <c r="EH23" s="358">
        <v>521.93002892553977</v>
      </c>
      <c r="EI23" s="4">
        <v>544.58670292364582</v>
      </c>
      <c r="EJ23" s="4">
        <v>551.27964749834393</v>
      </c>
      <c r="EK23" s="4">
        <v>563.65360281002654</v>
      </c>
      <c r="EL23" s="358">
        <v>808.88571114391652</v>
      </c>
      <c r="EM23" s="4">
        <v>843.9989616630362</v>
      </c>
      <c r="EN23" s="4">
        <v>854.37166860058585</v>
      </c>
      <c r="EO23" s="76">
        <v>873.54879022081252</v>
      </c>
      <c r="EP23" s="4">
        <v>1029.7110171085399</v>
      </c>
      <c r="EQ23" s="4">
        <v>1074.410163610828</v>
      </c>
      <c r="ER23" s="4">
        <v>1087.6146132180891</v>
      </c>
      <c r="ES23" s="4">
        <v>1112.0270773483455</v>
      </c>
      <c r="ET23" s="358">
        <v>1149.0547249968947</v>
      </c>
      <c r="EU23" s="4">
        <v>1198.9345113043273</v>
      </c>
      <c r="EV23" s="4">
        <v>1213.6693591986536</v>
      </c>
      <c r="EW23" s="76">
        <v>1240.9112326870593</v>
      </c>
      <c r="EX23" s="4">
        <v>1435.1094312577306</v>
      </c>
      <c r="EY23" s="4">
        <v>1497.4066832525039</v>
      </c>
      <c r="EZ23" s="4">
        <v>1515.8097398879077</v>
      </c>
      <c r="FA23" s="4">
        <v>1549.8334192809375</v>
      </c>
      <c r="FB23" s="358">
        <v>1643.0606326888219</v>
      </c>
      <c r="FC23" s="4">
        <v>1714.3849233999492</v>
      </c>
      <c r="FD23" s="4">
        <v>1735.4546322459671</v>
      </c>
      <c r="FE23" s="76">
        <v>1774.4084339368389</v>
      </c>
      <c r="FF23" s="4">
        <v>1745.5864703036477</v>
      </c>
      <c r="FG23" s="4">
        <v>1821.3613470138293</v>
      </c>
      <c r="FH23" s="4">
        <v>1843.7457909978946</v>
      </c>
      <c r="FI23" s="4">
        <v>1885.1302827480263</v>
      </c>
      <c r="FJ23" s="358">
        <v>1869.7011007428209</v>
      </c>
      <c r="FK23" s="4">
        <v>1950.863720185577</v>
      </c>
      <c r="FL23" s="4">
        <v>1974.8397421521322</v>
      </c>
      <c r="FM23" s="76">
        <v>2019.166752641303</v>
      </c>
      <c r="FN23" s="4">
        <v>1948.4155063556743</v>
      </c>
      <c r="FO23" s="4">
        <v>2032.9950716112546</v>
      </c>
      <c r="FP23" s="4">
        <v>2057.9804839650274</v>
      </c>
      <c r="FQ23" s="4">
        <v>2104.1736613414419</v>
      </c>
      <c r="FR23" s="358">
        <v>2468.0578974815226</v>
      </c>
      <c r="FS23" s="4">
        <v>2575.1948317307438</v>
      </c>
      <c r="FT23" s="4">
        <v>2606.8438532461282</v>
      </c>
      <c r="FU23" s="76">
        <v>2665.3567504499001</v>
      </c>
      <c r="FV23" s="4">
        <v>2912.2680900380328</v>
      </c>
      <c r="FW23" s="4">
        <v>2751.2153598789369</v>
      </c>
      <c r="FX23" s="4">
        <v>2674.0096506779196</v>
      </c>
      <c r="FY23" s="4">
        <v>2638.2894007513701</v>
      </c>
      <c r="FZ23" s="358">
        <v>2708.8585176388401</v>
      </c>
      <c r="GA23" s="4">
        <v>2708.8585176388406</v>
      </c>
      <c r="GB23" s="4">
        <v>2708.8585176388401</v>
      </c>
      <c r="GC23" s="76">
        <v>2708.8585176388406</v>
      </c>
      <c r="GD23" s="4">
        <v>2656</v>
      </c>
      <c r="GE23" s="4">
        <v>3025.86</v>
      </c>
      <c r="GF23" s="4">
        <v>2819.26</v>
      </c>
      <c r="GG23" s="4">
        <v>3115.26</v>
      </c>
      <c r="GH23" s="358">
        <v>2694.769647696477</v>
      </c>
      <c r="GI23" s="4">
        <v>3013.7540453074434</v>
      </c>
      <c r="GJ23" s="4">
        <v>2888.2352941176473</v>
      </c>
      <c r="GK23" s="76">
        <v>3014.2144638403993</v>
      </c>
      <c r="GL23" s="4">
        <v>2546.5441005269136</v>
      </c>
      <c r="GM23" s="4">
        <v>2853.3550534008045</v>
      </c>
      <c r="GN23" s="4">
        <v>2721.412042170572</v>
      </c>
      <c r="GO23" s="4">
        <v>2851.6799797466033</v>
      </c>
      <c r="GP23" s="358">
        <v>2434.9985458087476</v>
      </c>
      <c r="GQ23" s="4">
        <v>2890.8287595430284</v>
      </c>
      <c r="GR23" s="4">
        <v>2674.6750797140303</v>
      </c>
      <c r="GS23" s="76">
        <v>2841.0986069089536</v>
      </c>
      <c r="GT23" s="358">
        <v>2345.638693514446</v>
      </c>
      <c r="GU23" s="4">
        <v>2846.9581374027298</v>
      </c>
      <c r="GV23" s="4">
        <v>2616.025397551784</v>
      </c>
      <c r="GW23" s="76">
        <v>2763.3649685266369</v>
      </c>
      <c r="GX23" s="4">
        <v>2261.233104434481</v>
      </c>
      <c r="GY23" s="4">
        <v>3100.0673952847164</v>
      </c>
      <c r="GZ23" s="4">
        <v>2539.638649127648</v>
      </c>
      <c r="HA23" s="4">
        <v>2663.6849821804885</v>
      </c>
    </row>
    <row r="24" spans="1:209" ht="15.75" customHeight="1" x14ac:dyDescent="0.2">
      <c r="A24" s="3" t="s">
        <v>22</v>
      </c>
      <c r="B24" s="689">
        <v>89.024020136982131</v>
      </c>
      <c r="C24" s="4">
        <v>90.698872108461885</v>
      </c>
      <c r="D24" s="4">
        <v>96.233057837601791</v>
      </c>
      <c r="E24" s="506">
        <v>94.886884330475567</v>
      </c>
      <c r="F24" s="689">
        <v>95.152125931864319</v>
      </c>
      <c r="G24" s="4">
        <v>96.942268923185694</v>
      </c>
      <c r="H24" s="4">
        <v>102.85740886653109</v>
      </c>
      <c r="I24" s="506">
        <v>101.41856942882517</v>
      </c>
      <c r="J24" s="689">
        <v>95.938507137912765</v>
      </c>
      <c r="K24" s="4">
        <v>97.743444699410347</v>
      </c>
      <c r="L24" s="4">
        <v>103.70747009683299</v>
      </c>
      <c r="M24" s="4">
        <v>102.25673942410471</v>
      </c>
      <c r="N24" s="689">
        <v>93.053138502186073</v>
      </c>
      <c r="O24" s="4">
        <v>94.803792227247641</v>
      </c>
      <c r="P24" s="4">
        <v>100.58844843978537</v>
      </c>
      <c r="Q24" s="506">
        <v>99.181348764733144</v>
      </c>
      <c r="R24" s="689">
        <v>98.679607341853142</v>
      </c>
      <c r="S24" s="4">
        <v>100.53611454796496</v>
      </c>
      <c r="T24" s="4">
        <v>106.67054067102821</v>
      </c>
      <c r="U24" s="506">
        <v>105.17836055050773</v>
      </c>
      <c r="V24" s="689">
        <v>98.653747905966895</v>
      </c>
      <c r="W24" s="4">
        <v>100.50976860599745</v>
      </c>
      <c r="X24" s="4">
        <v>106.64258717504524</v>
      </c>
      <c r="Y24" s="4">
        <v>105.1507980870511</v>
      </c>
      <c r="Z24" s="689">
        <v>107.09414750278636</v>
      </c>
      <c r="AA24" s="4">
        <v>109.1089615249232</v>
      </c>
      <c r="AB24" s="4">
        <v>115.7664782476275</v>
      </c>
      <c r="AC24" s="506">
        <v>114.14705796179132</v>
      </c>
      <c r="AD24" s="689">
        <v>100.56204965058325</v>
      </c>
      <c r="AE24" s="4">
        <v>102.45397215480362</v>
      </c>
      <c r="AF24" s="4">
        <v>108.7054204629454</v>
      </c>
      <c r="AG24" s="506">
        <v>107.1847750590013</v>
      </c>
      <c r="AH24" s="689">
        <v>93.875313436022168</v>
      </c>
      <c r="AI24" s="4">
        <v>95.641435135982178</v>
      </c>
      <c r="AJ24" s="4">
        <v>101.47720192270752</v>
      </c>
      <c r="AK24" s="4">
        <v>100.05766975907019</v>
      </c>
      <c r="AL24" s="689">
        <v>92.591815028450696</v>
      </c>
      <c r="AM24" s="4">
        <v>94.333789651756518</v>
      </c>
      <c r="AN24" s="4">
        <v>100.08976765159464</v>
      </c>
      <c r="AO24" s="506">
        <v>98.689643862798746</v>
      </c>
      <c r="AP24" s="689">
        <v>73.883677910806384</v>
      </c>
      <c r="AQ24" s="4">
        <v>75.273687297247065</v>
      </c>
      <c r="AR24" s="4">
        <v>79.866672373423128</v>
      </c>
      <c r="AS24" s="506">
        <v>78.749443004770313</v>
      </c>
      <c r="AT24" s="689">
        <v>93.157680844060209</v>
      </c>
      <c r="AU24" s="4">
        <v>94.910301374789782</v>
      </c>
      <c r="AV24" s="4">
        <v>100.70145647083784</v>
      </c>
      <c r="AW24" s="4">
        <v>99.292775962536467</v>
      </c>
      <c r="AX24" s="689">
        <v>92.803261806608418</v>
      </c>
      <c r="AY24" s="4">
        <v>94.549214480475399</v>
      </c>
      <c r="AZ24" s="4">
        <v>100.31833708713256</v>
      </c>
      <c r="BA24" s="506">
        <v>98.915015913513059</v>
      </c>
      <c r="BB24" s="689">
        <v>118.62666760971648</v>
      </c>
      <c r="BC24" s="4">
        <v>120.85844851346012</v>
      </c>
      <c r="BD24" s="4">
        <v>128.23288532243538</v>
      </c>
      <c r="BE24" s="506">
        <v>126.43907645007542</v>
      </c>
      <c r="BF24" s="689"/>
      <c r="BG24" s="4"/>
      <c r="BH24" s="4"/>
      <c r="BI24" s="4"/>
      <c r="BJ24" s="689"/>
      <c r="BK24" s="4"/>
      <c r="BL24" s="4"/>
      <c r="BM24" s="506"/>
      <c r="BN24" s="689"/>
      <c r="BO24" s="4"/>
      <c r="BP24" s="4"/>
      <c r="BQ24" s="506"/>
      <c r="BR24" s="689"/>
      <c r="BS24" s="4"/>
      <c r="BT24" s="4"/>
      <c r="BU24" s="4"/>
      <c r="BV24" s="689"/>
      <c r="BW24" s="4"/>
      <c r="BX24" s="4"/>
      <c r="BY24" s="506"/>
      <c r="BZ24" s="689"/>
      <c r="CA24" s="4"/>
      <c r="CB24" s="4"/>
      <c r="CC24" s="506"/>
      <c r="CD24" s="689"/>
      <c r="CE24" s="4"/>
      <c r="CF24" s="4"/>
      <c r="CG24" s="4"/>
      <c r="CH24" s="358">
        <v>54.037476519928447</v>
      </c>
      <c r="CI24" s="4">
        <v>55.054109715597804</v>
      </c>
      <c r="CJ24" s="4">
        <v>58.413354006466314</v>
      </c>
      <c r="CK24" s="76">
        <v>57.596228255785192</v>
      </c>
      <c r="CL24" s="4">
        <v>58.325011684013511</v>
      </c>
      <c r="CM24" s="4">
        <v>59.422308353555493</v>
      </c>
      <c r="CN24" s="4">
        <v>63.048087629945378</v>
      </c>
      <c r="CO24" s="4">
        <v>62.166128071041683</v>
      </c>
      <c r="CP24" s="358">
        <v>55.454334041634993</v>
      </c>
      <c r="CQ24" s="4">
        <v>56.49762326350811</v>
      </c>
      <c r="CR24" s="4">
        <v>59.944946621855138</v>
      </c>
      <c r="CS24" s="76">
        <v>59.106395911301838</v>
      </c>
      <c r="CT24" s="4">
        <v>53.598849060385731</v>
      </c>
      <c r="CU24" s="4">
        <v>54.60723014539743</v>
      </c>
      <c r="CV24" s="4">
        <v>57.939207123205094</v>
      </c>
      <c r="CW24" s="4">
        <v>57.128714061820922</v>
      </c>
      <c r="CX24" s="358">
        <v>87.989354781946787</v>
      </c>
      <c r="CY24" s="4">
        <v>89.644741093405386</v>
      </c>
      <c r="CZ24" s="4">
        <v>95.114606763380792</v>
      </c>
      <c r="DA24" s="4">
        <v>93.784078911073863</v>
      </c>
      <c r="DB24" s="358">
        <v>95.917705206616603</v>
      </c>
      <c r="DC24" s="4">
        <v>97.722251411314218</v>
      </c>
      <c r="DD24" s="4">
        <v>103.68498365492128</v>
      </c>
      <c r="DE24" s="76">
        <v>102.23456753784623</v>
      </c>
      <c r="DF24" s="4">
        <v>87.892051700539454</v>
      </c>
      <c r="DG24" s="4">
        <v>89.545607402040474</v>
      </c>
      <c r="DH24" s="4">
        <v>95.009424217743756</v>
      </c>
      <c r="DI24" s="4">
        <v>93.680367730470124</v>
      </c>
      <c r="DJ24" s="358">
        <v>95.938507137912765</v>
      </c>
      <c r="DK24" s="4">
        <v>97.743444699410361</v>
      </c>
      <c r="DL24" s="4">
        <v>103.70747009683298</v>
      </c>
      <c r="DM24" s="76">
        <v>102.25673942410474</v>
      </c>
      <c r="DN24" s="358">
        <v>95.938507137912779</v>
      </c>
      <c r="DO24" s="4">
        <v>97.743444699410361</v>
      </c>
      <c r="DP24" s="4">
        <v>103.70747009683298</v>
      </c>
      <c r="DQ24" s="76">
        <v>102.25673942410472</v>
      </c>
      <c r="DR24" s="358">
        <v>95.938507137912765</v>
      </c>
      <c r="DS24" s="4">
        <v>97.743444699410347</v>
      </c>
      <c r="DT24" s="4">
        <v>103.70747009683296</v>
      </c>
      <c r="DU24" s="4">
        <v>102.25673942410471</v>
      </c>
      <c r="DV24" s="358">
        <v>119.9281907696995</v>
      </c>
      <c r="DW24" s="4">
        <v>122.18445785848705</v>
      </c>
      <c r="DX24" s="4">
        <v>129.63980396460525</v>
      </c>
      <c r="DY24" s="76">
        <v>127.82631415676089</v>
      </c>
      <c r="DZ24" s="4">
        <v>119.93015723916534</v>
      </c>
      <c r="EA24" s="4">
        <v>122.18646132409454</v>
      </c>
      <c r="EB24" s="4">
        <v>129.64192967595315</v>
      </c>
      <c r="EC24" s="4">
        <v>127.82841013221173</v>
      </c>
      <c r="ED24" s="358">
        <v>208.06752305057668</v>
      </c>
      <c r="EE24" s="4">
        <v>211.98199805008755</v>
      </c>
      <c r="EF24" s="4">
        <v>224.9165331900665</v>
      </c>
      <c r="EG24" s="76">
        <v>221.77024765057865</v>
      </c>
      <c r="EH24" s="358">
        <v>218.73979627444112</v>
      </c>
      <c r="EI24" s="4">
        <v>222.85505391465566</v>
      </c>
      <c r="EJ24" s="4">
        <v>236.45303182077919</v>
      </c>
      <c r="EK24" s="4">
        <v>233.14536588695876</v>
      </c>
      <c r="EL24" s="358">
        <v>251.70963163065284</v>
      </c>
      <c r="EM24" s="4">
        <v>256.4451667382379</v>
      </c>
      <c r="EN24" s="4">
        <v>272.09271724330375</v>
      </c>
      <c r="EO24" s="76">
        <v>268.2864991342102</v>
      </c>
      <c r="EP24" s="4">
        <v>276.52863822104263</v>
      </c>
      <c r="EQ24" s="4">
        <v>281.73110531006512</v>
      </c>
      <c r="ER24" s="4">
        <v>298.92153145557745</v>
      </c>
      <c r="ES24" s="4">
        <v>294.74001363418421</v>
      </c>
      <c r="ET24" s="358">
        <v>310.73888152633697</v>
      </c>
      <c r="EU24" s="4">
        <v>316.58496247773627</v>
      </c>
      <c r="EV24" s="4">
        <v>335.90207128708744</v>
      </c>
      <c r="EW24" s="76">
        <v>331.20324450639231</v>
      </c>
      <c r="EX24" s="4">
        <v>319.52401106101456</v>
      </c>
      <c r="EY24" s="4">
        <v>325.5353709056634</v>
      </c>
      <c r="EZ24" s="4">
        <v>345.3986080343675</v>
      </c>
      <c r="FA24" s="4">
        <v>340.56693723451826</v>
      </c>
      <c r="FB24" s="358">
        <v>324.17931040956012</v>
      </c>
      <c r="FC24" s="4">
        <v>330.27825265365283</v>
      </c>
      <c r="FD24" s="4">
        <v>350.43088685945986</v>
      </c>
      <c r="FE24" s="76">
        <v>345.52882111854746</v>
      </c>
      <c r="FF24" s="4">
        <v>334.66921094620733</v>
      </c>
      <c r="FG24" s="4">
        <v>340.96550476538499</v>
      </c>
      <c r="FH24" s="4">
        <v>361.77024452383597</v>
      </c>
      <c r="FI24" s="4">
        <v>356.70955613059783</v>
      </c>
      <c r="FJ24" s="358">
        <v>347.77708837493367</v>
      </c>
      <c r="FK24" s="4">
        <v>354.31998703536249</v>
      </c>
      <c r="FL24" s="4">
        <v>375.93957910101955</v>
      </c>
      <c r="FM24" s="76">
        <v>370.6806804123795</v>
      </c>
      <c r="FN24" s="4">
        <v>364.70241011291671</v>
      </c>
      <c r="FO24" s="4">
        <v>371.56373304173019</v>
      </c>
      <c r="FP24" s="4">
        <v>394.23548916242896</v>
      </c>
      <c r="FQ24" s="4">
        <v>388.72065483205773</v>
      </c>
      <c r="FR24" s="358">
        <v>383.754028551651</v>
      </c>
      <c r="FS24" s="4">
        <v>390.9737787976415</v>
      </c>
      <c r="FT24" s="4">
        <v>414.82988038733185</v>
      </c>
      <c r="FU24" s="76">
        <v>409.02695769641889</v>
      </c>
      <c r="FV24" s="4">
        <v>414.28571428571428</v>
      </c>
      <c r="FW24" s="4">
        <v>404.08163265306121</v>
      </c>
      <c r="FX24" s="4">
        <v>414.28571428571433</v>
      </c>
      <c r="FY24" s="4">
        <v>411.76470588235293</v>
      </c>
      <c r="FZ24" s="358">
        <v>416.13913373759999</v>
      </c>
      <c r="GA24" s="4">
        <v>416.13913373759999</v>
      </c>
      <c r="GB24" s="4">
        <v>416.13913373759999</v>
      </c>
      <c r="GC24" s="76">
        <v>416.13913373759999</v>
      </c>
      <c r="GD24" s="4">
        <v>424.3155381506669</v>
      </c>
      <c r="GE24" s="4">
        <v>424.31553815066559</v>
      </c>
      <c r="GF24" s="4">
        <v>424.31553815066616</v>
      </c>
      <c r="GG24" s="4">
        <v>424.31553815066627</v>
      </c>
      <c r="GH24" s="358">
        <v>504.63</v>
      </c>
      <c r="GI24" s="4">
        <v>505.05</v>
      </c>
      <c r="GJ24" s="4">
        <v>513.09</v>
      </c>
      <c r="GK24" s="76">
        <v>503</v>
      </c>
      <c r="GL24" s="4">
        <v>533.67844988073466</v>
      </c>
      <c r="GM24" s="4">
        <v>424.62812250037001</v>
      </c>
      <c r="GN24" s="4">
        <v>489.08430025798992</v>
      </c>
      <c r="GO24" s="4">
        <v>511.20981913481455</v>
      </c>
      <c r="GP24" s="358">
        <v>516.21439972670964</v>
      </c>
      <c r="GQ24" s="4">
        <v>431.86610186117173</v>
      </c>
      <c r="GR24" s="4">
        <v>487.59969604548223</v>
      </c>
      <c r="GS24" s="76">
        <v>513.56828642957078</v>
      </c>
      <c r="GT24" s="358">
        <v>500.12091564539742</v>
      </c>
      <c r="GU24" s="4">
        <v>438.66198515901573</v>
      </c>
      <c r="GV24" s="4">
        <v>478.90494665189874</v>
      </c>
      <c r="GW24" s="76">
        <v>516.27534818032905</v>
      </c>
      <c r="GX24" s="4">
        <v>484.52472671089868</v>
      </c>
      <c r="GY24" s="4">
        <v>477.38276890592448</v>
      </c>
      <c r="GZ24" s="4">
        <v>468.41662991713787</v>
      </c>
      <c r="HA24" s="4">
        <v>522.88180728387863</v>
      </c>
    </row>
    <row r="25" spans="1:209" ht="15.75" customHeight="1" x14ac:dyDescent="0.2">
      <c r="A25" s="3" t="s">
        <v>23</v>
      </c>
      <c r="B25" s="689">
        <v>68.373582368557862</v>
      </c>
      <c r="C25" s="4">
        <v>84.638209847217567</v>
      </c>
      <c r="D25" s="4">
        <v>93.941372609607043</v>
      </c>
      <c r="E25" s="506">
        <v>103.05111652727761</v>
      </c>
      <c r="F25" s="689">
        <v>70.823717956079577</v>
      </c>
      <c r="G25" s="4">
        <v>87.67118081095866</v>
      </c>
      <c r="H25" s="4">
        <v>97.307718092731491</v>
      </c>
      <c r="I25" s="506">
        <v>106.74390545526329</v>
      </c>
      <c r="J25" s="689">
        <v>79.226531950868662</v>
      </c>
      <c r="K25" s="4">
        <v>98.072846330902905</v>
      </c>
      <c r="L25" s="4">
        <v>108.85270159525894</v>
      </c>
      <c r="M25" s="4">
        <v>119.40843661097249</v>
      </c>
      <c r="N25" s="689">
        <v>82.869131121023528</v>
      </c>
      <c r="O25" s="4">
        <v>102.5819427139329</v>
      </c>
      <c r="P25" s="4">
        <v>113.85742350768463</v>
      </c>
      <c r="Q25" s="506">
        <v>124.89847967354594</v>
      </c>
      <c r="R25" s="689">
        <v>85.189819302009312</v>
      </c>
      <c r="S25" s="4">
        <v>105.45467347408913</v>
      </c>
      <c r="T25" s="4">
        <v>117.04591569382681</v>
      </c>
      <c r="U25" s="506">
        <v>128.39616839889513</v>
      </c>
      <c r="V25" s="689">
        <v>83.352913823309748</v>
      </c>
      <c r="W25" s="4">
        <v>103.18080707730408</v>
      </c>
      <c r="X25" s="4">
        <v>114.52211313667867</v>
      </c>
      <c r="Y25" s="4">
        <v>125.62762601779394</v>
      </c>
      <c r="Z25" s="689">
        <v>82.235134430015563</v>
      </c>
      <c r="AA25" s="4">
        <v>101.79713163460806</v>
      </c>
      <c r="AB25" s="4">
        <v>112.98634849128142</v>
      </c>
      <c r="AC25" s="506">
        <v>123.94293420379421</v>
      </c>
      <c r="AD25" s="689">
        <v>148.42438897124762</v>
      </c>
      <c r="AE25" s="4">
        <v>183.73140831612187</v>
      </c>
      <c r="AF25" s="4">
        <v>203.92658020377624</v>
      </c>
      <c r="AG25" s="506">
        <v>223.7018812458725</v>
      </c>
      <c r="AH25" s="689">
        <v>81.958481328484822</v>
      </c>
      <c r="AI25" s="4">
        <v>101.4546686181754</v>
      </c>
      <c r="AJ25" s="4">
        <v>112.60624302957822</v>
      </c>
      <c r="AK25" s="4">
        <v>123.52596890790258</v>
      </c>
      <c r="AL25" s="689">
        <v>82.46026794886329</v>
      </c>
      <c r="AM25" s="4">
        <v>102.07581965053159</v>
      </c>
      <c r="AN25" s="4">
        <v>113.29566900731032</v>
      </c>
      <c r="AO25" s="506">
        <v>124.28225035019582</v>
      </c>
      <c r="AP25" s="689">
        <v>82.760801034178812</v>
      </c>
      <c r="AQ25" s="4">
        <v>102.44784319324802</v>
      </c>
      <c r="AR25" s="4">
        <v>113.70858419430397</v>
      </c>
      <c r="AS25" s="506">
        <v>124.73520701740992</v>
      </c>
      <c r="AT25" s="689">
        <v>82.839468261331731</v>
      </c>
      <c r="AU25" s="4">
        <v>102.54522368801247</v>
      </c>
      <c r="AV25" s="4">
        <v>113.8166684432512</v>
      </c>
      <c r="AW25" s="4">
        <v>124.85377248248264</v>
      </c>
      <c r="AX25" s="689">
        <v>82.747711148685042</v>
      </c>
      <c r="AY25" s="4">
        <v>102.43163950116524</v>
      </c>
      <c r="AZ25" s="4">
        <v>113.6905994439371</v>
      </c>
      <c r="BA25" s="506">
        <v>124.71547823812679</v>
      </c>
      <c r="BB25" s="689">
        <v>83.187858548412095</v>
      </c>
      <c r="BC25" s="4">
        <v>102.97648864744805</v>
      </c>
      <c r="BD25" s="4">
        <v>114.29533667502189</v>
      </c>
      <c r="BE25" s="506">
        <v>125.3788584415211</v>
      </c>
      <c r="BF25" s="689"/>
      <c r="BG25" s="4"/>
      <c r="BH25" s="4"/>
      <c r="BI25" s="4"/>
      <c r="BJ25" s="689"/>
      <c r="BK25" s="4"/>
      <c r="BL25" s="4"/>
      <c r="BM25" s="506"/>
      <c r="BN25" s="689"/>
      <c r="BO25" s="4"/>
      <c r="BP25" s="4"/>
      <c r="BQ25" s="506"/>
      <c r="BR25" s="689"/>
      <c r="BS25" s="4"/>
      <c r="BT25" s="4"/>
      <c r="BU25" s="4"/>
      <c r="BV25" s="689"/>
      <c r="BW25" s="4"/>
      <c r="BX25" s="4"/>
      <c r="BY25" s="506"/>
      <c r="BZ25" s="689"/>
      <c r="CA25" s="4"/>
      <c r="CB25" s="4"/>
      <c r="CC25" s="506"/>
      <c r="CD25" s="689"/>
      <c r="CE25" s="4"/>
      <c r="CF25" s="4"/>
      <c r="CG25" s="4"/>
      <c r="CH25" s="358">
        <v>31.805873222596805</v>
      </c>
      <c r="CI25" s="4">
        <v>39.371816993255571</v>
      </c>
      <c r="CJ25" s="4">
        <v>43.699441861508959</v>
      </c>
      <c r="CK25" s="76">
        <v>47.93709257540506</v>
      </c>
      <c r="CL25" s="4">
        <v>49.071832190398958</v>
      </c>
      <c r="CM25" s="4">
        <v>60.744982003873822</v>
      </c>
      <c r="CN25" s="4">
        <v>67.421877174513284</v>
      </c>
      <c r="CO25" s="4">
        <v>73.959955323114286</v>
      </c>
      <c r="CP25" s="358">
        <v>35.9131257469597</v>
      </c>
      <c r="CQ25" s="4">
        <v>44.456097924722464</v>
      </c>
      <c r="CR25" s="4">
        <v>49.342570778070673</v>
      </c>
      <c r="CS25" s="76">
        <v>54.127450661567188</v>
      </c>
      <c r="CT25" s="4">
        <v>44.260267947275182</v>
      </c>
      <c r="CU25" s="4">
        <v>54.788848509102415</v>
      </c>
      <c r="CV25" s="4">
        <v>60.811064434559341</v>
      </c>
      <c r="CW25" s="4">
        <v>66.708074548111256</v>
      </c>
      <c r="CX25" s="358">
        <v>48.516211165383993</v>
      </c>
      <c r="CY25" s="4">
        <v>60.057190501927181</v>
      </c>
      <c r="CZ25" s="4">
        <v>66.658485818780179</v>
      </c>
      <c r="DA25" s="4">
        <v>73.122535884051032</v>
      </c>
      <c r="DB25" s="358">
        <v>68.412954546154353</v>
      </c>
      <c r="DC25" s="4">
        <v>84.686947832183577</v>
      </c>
      <c r="DD25" s="4">
        <v>93.995467718827783</v>
      </c>
      <c r="DE25" s="76">
        <v>103.11045738263248</v>
      </c>
      <c r="DF25" s="4">
        <v>77.453049855071129</v>
      </c>
      <c r="DG25" s="4">
        <v>95.877490396862783</v>
      </c>
      <c r="DH25" s="4">
        <v>106.41603912115114</v>
      </c>
      <c r="DI25" s="4">
        <v>116.73548451775123</v>
      </c>
      <c r="DJ25" s="358">
        <v>77.456106655877178</v>
      </c>
      <c r="DK25" s="4">
        <v>95.881274345854791</v>
      </c>
      <c r="DL25" s="4">
        <v>106.4202389897783</v>
      </c>
      <c r="DM25" s="76">
        <v>116.74009165877197</v>
      </c>
      <c r="DN25" s="358">
        <v>79.453888412204648</v>
      </c>
      <c r="DO25" s="4">
        <v>98.35428608026325</v>
      </c>
      <c r="DP25" s="4">
        <v>109.16507630650979</v>
      </c>
      <c r="DQ25" s="76">
        <v>119.75110312600268</v>
      </c>
      <c r="DR25" s="358">
        <v>79.226531950868662</v>
      </c>
      <c r="DS25" s="4">
        <v>98.072846330902905</v>
      </c>
      <c r="DT25" s="4">
        <v>108.85270159525895</v>
      </c>
      <c r="DU25" s="4">
        <v>119.40843661097247</v>
      </c>
      <c r="DV25" s="358">
        <v>93.759824496324114</v>
      </c>
      <c r="DW25" s="4">
        <v>116.06330143975967</v>
      </c>
      <c r="DX25" s="4">
        <v>128.82061029569419</v>
      </c>
      <c r="DY25" s="76">
        <v>141.31268634815549</v>
      </c>
      <c r="DZ25" s="4">
        <v>96.575588017185964</v>
      </c>
      <c r="EA25" s="4">
        <v>119.5488754802452</v>
      </c>
      <c r="EB25" s="4">
        <v>132.68930754586873</v>
      </c>
      <c r="EC25" s="4">
        <v>145.55654142565436</v>
      </c>
      <c r="ED25" s="358">
        <v>125.66995377156083</v>
      </c>
      <c r="EE25" s="4">
        <v>155.56417479302303</v>
      </c>
      <c r="EF25" s="4">
        <v>172.66329398172923</v>
      </c>
      <c r="EG25" s="76">
        <v>189.40691128751007</v>
      </c>
      <c r="EH25" s="358">
        <v>131.95827995874964</v>
      </c>
      <c r="EI25" s="4">
        <v>163.34836062886413</v>
      </c>
      <c r="EJ25" s="4">
        <v>181.30309276040356</v>
      </c>
      <c r="EK25" s="4">
        <v>198.88453425575645</v>
      </c>
      <c r="EL25" s="358">
        <v>145.14802120054139</v>
      </c>
      <c r="EM25" s="4">
        <v>179.67566202775404</v>
      </c>
      <c r="EN25" s="4">
        <v>199.42503918615131</v>
      </c>
      <c r="EO25" s="76">
        <v>218.76381386327873</v>
      </c>
      <c r="EP25" s="4">
        <v>159.67020779082327</v>
      </c>
      <c r="EQ25" s="4">
        <v>197.65236930986288</v>
      </c>
      <c r="ER25" s="4">
        <v>219.37768894245923</v>
      </c>
      <c r="ES25" s="4">
        <v>240.65132495607463</v>
      </c>
      <c r="ET25" s="358">
        <v>175.63791893448953</v>
      </c>
      <c r="EU25" s="4">
        <v>217.41846082854966</v>
      </c>
      <c r="EV25" s="4">
        <v>241.31640635796694</v>
      </c>
      <c r="EW25" s="76">
        <v>264.71749795356487</v>
      </c>
      <c r="EX25" s="4">
        <v>180.90399560488049</v>
      </c>
      <c r="EY25" s="4">
        <v>223.93722563302549</v>
      </c>
      <c r="EZ25" s="4">
        <v>248.55169305125921</v>
      </c>
      <c r="FA25" s="4">
        <v>272.65440957649002</v>
      </c>
      <c r="FB25" s="358">
        <v>186.33382699401213</v>
      </c>
      <c r="FC25" s="4">
        <v>230.65869893642912</v>
      </c>
      <c r="FD25" s="4">
        <v>256.01196931679431</v>
      </c>
      <c r="FE25" s="76">
        <v>280.83812860687084</v>
      </c>
      <c r="FF25" s="4">
        <v>197.51197211371738</v>
      </c>
      <c r="FG25" s="4">
        <v>244.49588809004786</v>
      </c>
      <c r="FH25" s="4">
        <v>271.37009828119653</v>
      </c>
      <c r="FI25" s="4">
        <v>297.68557604761344</v>
      </c>
      <c r="FJ25" s="358">
        <v>211.33736846885236</v>
      </c>
      <c r="FK25" s="4">
        <v>261.61005349415541</v>
      </c>
      <c r="FL25" s="4">
        <v>290.36539830032331</v>
      </c>
      <c r="FM25" s="76">
        <v>318.52290066151261</v>
      </c>
      <c r="FN25" s="4">
        <v>228.24517922261404</v>
      </c>
      <c r="FO25" s="4">
        <v>282.53987441417206</v>
      </c>
      <c r="FP25" s="4">
        <v>313.5957585507212</v>
      </c>
      <c r="FQ25" s="4">
        <v>344.00597052342312</v>
      </c>
      <c r="FR25" s="358">
        <v>232.81274816134146</v>
      </c>
      <c r="FS25" s="4">
        <v>288.19397128807549</v>
      </c>
      <c r="FT25" s="4">
        <v>319.87133576532648</v>
      </c>
      <c r="FU25" s="76">
        <v>350.89010709555663</v>
      </c>
      <c r="FV25" s="4">
        <v>241.2153950033761</v>
      </c>
      <c r="FW25" s="4">
        <v>293.41126461211479</v>
      </c>
      <c r="FX25" s="4">
        <v>311.84158933472747</v>
      </c>
      <c r="FY25" s="4">
        <v>349.67841523025464</v>
      </c>
      <c r="FZ25" s="358">
        <v>246.05127240409664</v>
      </c>
      <c r="GA25" s="4">
        <v>299.27954740361406</v>
      </c>
      <c r="GB25" s="4">
        <v>318.07031964536259</v>
      </c>
      <c r="GC25" s="76">
        <v>356.64861070005855</v>
      </c>
      <c r="GD25" s="4">
        <v>250.56814244032404</v>
      </c>
      <c r="GE25" s="4">
        <v>304.77355199426273</v>
      </c>
      <c r="GF25" s="4">
        <v>323.90927460049011</v>
      </c>
      <c r="GG25" s="4">
        <v>363.19576409371206</v>
      </c>
      <c r="GH25" s="358">
        <v>265.55555555555554</v>
      </c>
      <c r="GI25" s="4">
        <v>333.33333333333337</v>
      </c>
      <c r="GJ25" s="4">
        <v>344.44444444444446</v>
      </c>
      <c r="GK25" s="76">
        <v>355.55555555555554</v>
      </c>
      <c r="GL25" s="4">
        <v>275.66633823069139</v>
      </c>
      <c r="GM25" s="4">
        <v>334.41285525075546</v>
      </c>
      <c r="GN25" s="4">
        <v>352.92703022431851</v>
      </c>
      <c r="GO25" s="4">
        <v>273.11769277423485</v>
      </c>
      <c r="GP25" s="358">
        <v>265.29376169595247</v>
      </c>
      <c r="GQ25" s="4">
        <v>339.4893312317916</v>
      </c>
      <c r="GR25" s="4">
        <v>348.90213195314573</v>
      </c>
      <c r="GS25" s="76">
        <v>278.43347553231246</v>
      </c>
      <c r="GT25" s="358">
        <v>259.82144741001883</v>
      </c>
      <c r="GU25" s="4">
        <v>341.19952366172072</v>
      </c>
      <c r="GV25" s="4">
        <v>380.14365227837538</v>
      </c>
      <c r="GW25" s="76">
        <v>285.59855689868368</v>
      </c>
      <c r="GX25" s="4">
        <v>254.07593741801375</v>
      </c>
      <c r="GY25" s="4">
        <v>375.85971193179455</v>
      </c>
      <c r="GZ25" s="4">
        <v>413.30044769026432</v>
      </c>
      <c r="HA25" s="4">
        <v>293.35187320366936</v>
      </c>
    </row>
    <row r="26" spans="1:209" ht="15.75" customHeight="1" x14ac:dyDescent="0.2">
      <c r="A26" s="3" t="s">
        <v>24</v>
      </c>
      <c r="B26" s="689">
        <v>70.685586751116233</v>
      </c>
      <c r="C26" s="4">
        <v>88.609912233694743</v>
      </c>
      <c r="D26" s="4">
        <v>111.500648937001</v>
      </c>
      <c r="E26" s="506">
        <v>105.9470773314498</v>
      </c>
      <c r="F26" s="689">
        <v>76.12293957812517</v>
      </c>
      <c r="G26" s="4">
        <v>95.42605932859432</v>
      </c>
      <c r="H26" s="4">
        <v>120.07762193215493</v>
      </c>
      <c r="I26" s="506">
        <v>114.09685251079209</v>
      </c>
      <c r="J26" s="689">
        <v>76.12293957812517</v>
      </c>
      <c r="K26" s="4">
        <v>95.42605932859432</v>
      </c>
      <c r="L26" s="4">
        <v>120.07762193215493</v>
      </c>
      <c r="M26" s="4">
        <v>114.09685251079209</v>
      </c>
      <c r="N26" s="689">
        <v>71.64511960294135</v>
      </c>
      <c r="O26" s="4">
        <v>89.812761721029972</v>
      </c>
      <c r="P26" s="4">
        <v>113.01423240673405</v>
      </c>
      <c r="Q26" s="506">
        <v>107.38527295133373</v>
      </c>
      <c r="R26" s="689">
        <v>53.286057704687622</v>
      </c>
      <c r="S26" s="4">
        <v>66.798241530016028</v>
      </c>
      <c r="T26" s="4">
        <v>84.054335352508446</v>
      </c>
      <c r="U26" s="506">
        <v>79.867796757554444</v>
      </c>
      <c r="V26" s="689">
        <v>46.335702351902285</v>
      </c>
      <c r="W26" s="4">
        <v>58.085427417405256</v>
      </c>
      <c r="X26" s="4">
        <v>73.09072639348561</v>
      </c>
      <c r="Y26" s="4">
        <v>69.450258050047353</v>
      </c>
      <c r="Z26" s="689">
        <v>48.441870640625105</v>
      </c>
      <c r="AA26" s="4">
        <v>60.725674118196387</v>
      </c>
      <c r="AB26" s="4">
        <v>76.413032138644027</v>
      </c>
      <c r="AC26" s="506">
        <v>72.607087961413129</v>
      </c>
      <c r="AD26" s="689">
        <v>96.883741281250209</v>
      </c>
      <c r="AE26" s="4">
        <v>121.45134823639277</v>
      </c>
      <c r="AF26" s="4">
        <v>152.82606427728805</v>
      </c>
      <c r="AG26" s="506">
        <v>145.21417592282626</v>
      </c>
      <c r="AH26" s="689">
        <v>68.510645620312658</v>
      </c>
      <c r="AI26" s="4">
        <v>85.88345339573489</v>
      </c>
      <c r="AJ26" s="4">
        <v>108.06985973893943</v>
      </c>
      <c r="AK26" s="4">
        <v>102.68716725971287</v>
      </c>
      <c r="AL26" s="689">
        <v>76.122939578125155</v>
      </c>
      <c r="AM26" s="4">
        <v>95.426059328594334</v>
      </c>
      <c r="AN26" s="4">
        <v>120.07762193215491</v>
      </c>
      <c r="AO26" s="506">
        <v>114.0968525107921</v>
      </c>
      <c r="AP26" s="689">
        <v>76.12293957812517</v>
      </c>
      <c r="AQ26" s="4">
        <v>95.426059328594334</v>
      </c>
      <c r="AR26" s="4">
        <v>120.0776219321549</v>
      </c>
      <c r="AS26" s="506">
        <v>114.09685251079208</v>
      </c>
      <c r="AT26" s="689">
        <v>94.392445076875191</v>
      </c>
      <c r="AU26" s="4">
        <v>118.32831356745697</v>
      </c>
      <c r="AV26" s="4">
        <v>148.89625119587208</v>
      </c>
      <c r="AW26" s="4">
        <v>141.48009711338219</v>
      </c>
      <c r="AX26" s="689">
        <v>73.744097716308744</v>
      </c>
      <c r="AY26" s="4">
        <v>92.443994974575759</v>
      </c>
      <c r="AZ26" s="4">
        <v>116.32519624677505</v>
      </c>
      <c r="BA26" s="506">
        <v>110.53132586982983</v>
      </c>
      <c r="BB26" s="689">
        <v>37.457319474950481</v>
      </c>
      <c r="BC26" s="4">
        <v>46.9556799870861</v>
      </c>
      <c r="BD26" s="4">
        <v>59.085813966615909</v>
      </c>
      <c r="BE26" s="506">
        <v>56.142895679913565</v>
      </c>
      <c r="BF26" s="689"/>
      <c r="BG26" s="4"/>
      <c r="BH26" s="4"/>
      <c r="BI26" s="4"/>
      <c r="BJ26" s="689"/>
      <c r="BK26" s="4"/>
      <c r="BL26" s="4"/>
      <c r="BM26" s="506"/>
      <c r="BN26" s="689"/>
      <c r="BO26" s="4"/>
      <c r="BP26" s="4"/>
      <c r="BQ26" s="506"/>
      <c r="BR26" s="689"/>
      <c r="BS26" s="4"/>
      <c r="BT26" s="4"/>
      <c r="BU26" s="4"/>
      <c r="BV26" s="689"/>
      <c r="BW26" s="4"/>
      <c r="BX26" s="4"/>
      <c r="BY26" s="506"/>
      <c r="BZ26" s="689"/>
      <c r="CA26" s="4"/>
      <c r="CB26" s="4"/>
      <c r="CC26" s="506"/>
      <c r="CD26" s="689"/>
      <c r="CE26" s="4"/>
      <c r="CF26" s="4"/>
      <c r="CG26" s="4"/>
      <c r="CH26" s="358">
        <v>36.123086926628076</v>
      </c>
      <c r="CI26" s="4">
        <v>45.28311512004381</v>
      </c>
      <c r="CJ26" s="4">
        <v>56.981172811204303</v>
      </c>
      <c r="CK26" s="76">
        <v>54.143081496111542</v>
      </c>
      <c r="CL26" s="4">
        <v>41.615371449001884</v>
      </c>
      <c r="CM26" s="4">
        <v>52.168123392007224</v>
      </c>
      <c r="CN26" s="4">
        <v>65.644795998595555</v>
      </c>
      <c r="CO26" s="4">
        <v>62.375191035883773</v>
      </c>
      <c r="CP26" s="358">
        <v>38.824480345132457</v>
      </c>
      <c r="CQ26" s="4">
        <v>48.669523081332656</v>
      </c>
      <c r="CR26" s="4">
        <v>61.242396817987071</v>
      </c>
      <c r="CS26" s="76">
        <v>58.192064472240439</v>
      </c>
      <c r="CT26" s="4">
        <v>41.615513333178605</v>
      </c>
      <c r="CU26" s="4">
        <v>52.168301254921353</v>
      </c>
      <c r="CV26" s="4">
        <v>65.645019809113435</v>
      </c>
      <c r="CW26" s="4">
        <v>62.375403698953207</v>
      </c>
      <c r="CX26" s="358">
        <v>47.328838901176866</v>
      </c>
      <c r="CY26" s="4">
        <v>59.330401768076619</v>
      </c>
      <c r="CZ26" s="4">
        <v>74.657316908141283</v>
      </c>
      <c r="DA26" s="4">
        <v>70.938820565021771</v>
      </c>
      <c r="DB26" s="358">
        <v>52.055449849392446</v>
      </c>
      <c r="DC26" s="4">
        <v>65.255578321521426</v>
      </c>
      <c r="DD26" s="4">
        <v>82.113153553515801</v>
      </c>
      <c r="DE26" s="76">
        <v>78.023300423829255</v>
      </c>
      <c r="DF26" s="4">
        <v>55.88659010904825</v>
      </c>
      <c r="DG26" s="4">
        <v>70.058212320420992</v>
      </c>
      <c r="DH26" s="4">
        <v>88.156459477032755</v>
      </c>
      <c r="DI26" s="4">
        <v>83.765604223139178</v>
      </c>
      <c r="DJ26" s="358">
        <v>61.674991033757763</v>
      </c>
      <c r="DK26" s="4">
        <v>77.314425665836112</v>
      </c>
      <c r="DL26" s="4">
        <v>97.28718172292902</v>
      </c>
      <c r="DM26" s="76">
        <v>92.441547772351498</v>
      </c>
      <c r="DN26" s="358">
        <v>66.394349171563505</v>
      </c>
      <c r="DO26" s="4">
        <v>83.230510254095336</v>
      </c>
      <c r="DP26" s="4">
        <v>104.73157766158403</v>
      </c>
      <c r="DQ26" s="76">
        <v>99.515156757750674</v>
      </c>
      <c r="DR26" s="358">
        <v>76.12293957812517</v>
      </c>
      <c r="DS26" s="4">
        <v>95.426059328594334</v>
      </c>
      <c r="DT26" s="4">
        <v>120.07762193215491</v>
      </c>
      <c r="DU26" s="4">
        <v>114.09685251079208</v>
      </c>
      <c r="DV26" s="358">
        <v>76.12293957812517</v>
      </c>
      <c r="DW26" s="4">
        <v>95.426059328594334</v>
      </c>
      <c r="DX26" s="4">
        <v>120.07762193215493</v>
      </c>
      <c r="DY26" s="76">
        <v>114.09685251079208</v>
      </c>
      <c r="DZ26" s="4">
        <v>106.57580890474534</v>
      </c>
      <c r="EA26" s="4">
        <v>133.60111314539492</v>
      </c>
      <c r="EB26" s="4">
        <v>168.11449688754635</v>
      </c>
      <c r="EC26" s="4">
        <v>159.74112950989351</v>
      </c>
      <c r="ED26" s="358">
        <v>186.50617202823528</v>
      </c>
      <c r="EE26" s="4">
        <v>233.80007571633161</v>
      </c>
      <c r="EF26" s="4">
        <v>294.19801359399173</v>
      </c>
      <c r="EG26" s="76">
        <v>279.54473802760202</v>
      </c>
      <c r="EH26" s="358">
        <v>279.76100642161708</v>
      </c>
      <c r="EI26" s="4">
        <v>350.70230530466858</v>
      </c>
      <c r="EJ26" s="4">
        <v>441.29977831422912</v>
      </c>
      <c r="EK26" s="4">
        <v>419.31972759930756</v>
      </c>
      <c r="EL26" s="358">
        <v>335.71062612148614</v>
      </c>
      <c r="EM26" s="4">
        <v>420.8395301475494</v>
      </c>
      <c r="EN26" s="4">
        <v>529.55566174176965</v>
      </c>
      <c r="EO26" s="76">
        <v>503.17980371183467</v>
      </c>
      <c r="EP26" s="4">
        <v>369.28056847921465</v>
      </c>
      <c r="EQ26" s="4">
        <v>462.92207883575895</v>
      </c>
      <c r="ER26" s="4">
        <v>582.50946080753658</v>
      </c>
      <c r="ES26" s="4">
        <v>553.49610498990808</v>
      </c>
      <c r="ET26" s="358">
        <v>443.13692295759148</v>
      </c>
      <c r="EU26" s="4">
        <v>555.50679644265176</v>
      </c>
      <c r="EV26" s="4">
        <v>699.01173278351553</v>
      </c>
      <c r="EW26" s="76">
        <v>664.1956868847418</v>
      </c>
      <c r="EX26" s="4">
        <v>465.29786026904515</v>
      </c>
      <c r="EY26" s="4">
        <v>583.28726485834773</v>
      </c>
      <c r="EZ26" s="4">
        <v>733.96877289382144</v>
      </c>
      <c r="FA26" s="4">
        <v>697.41160326867021</v>
      </c>
      <c r="FB26" s="358">
        <v>511.8336759952403</v>
      </c>
      <c r="FC26" s="4">
        <v>641.62355004390474</v>
      </c>
      <c r="FD26" s="4">
        <v>807.37516153360343</v>
      </c>
      <c r="FE26" s="76">
        <v>767.16180120909314</v>
      </c>
      <c r="FF26" s="4">
        <v>588.59261640475279</v>
      </c>
      <c r="FG26" s="4">
        <v>737.84688616455878</v>
      </c>
      <c r="FH26" s="4">
        <v>928.45602201386362</v>
      </c>
      <c r="FI26" s="4">
        <v>882.21192343671044</v>
      </c>
      <c r="FJ26" s="358">
        <v>647.44754482805331</v>
      </c>
      <c r="FK26" s="4">
        <v>811.62614275432861</v>
      </c>
      <c r="FL26" s="4">
        <v>1021.2947889246458</v>
      </c>
      <c r="FM26" s="76">
        <v>970.4266209386999</v>
      </c>
      <c r="FN26" s="4">
        <v>725.14252844815951</v>
      </c>
      <c r="FO26" s="4">
        <v>909.02288225960342</v>
      </c>
      <c r="FP26" s="4">
        <v>1143.8521799143261</v>
      </c>
      <c r="FQ26" s="4">
        <v>1086.8797313422172</v>
      </c>
      <c r="FR26" s="358">
        <v>739.64465410138871</v>
      </c>
      <c r="FS26" s="4">
        <v>927.20243116621793</v>
      </c>
      <c r="FT26" s="4">
        <v>1166.728080018182</v>
      </c>
      <c r="FU26" s="76">
        <v>1108.616239429261</v>
      </c>
      <c r="FV26" s="4">
        <v>801.68585526315792</v>
      </c>
      <c r="FW26" s="4">
        <v>974.99279331219373</v>
      </c>
      <c r="FX26" s="4">
        <v>1036.3139931740614</v>
      </c>
      <c r="FY26" s="4">
        <v>1161.9523082344649</v>
      </c>
      <c r="FZ26" s="358">
        <v>819.86953868137118</v>
      </c>
      <c r="GA26" s="4">
        <v>999.74099025481098</v>
      </c>
      <c r="GB26" s="4">
        <v>1061.2119285426827</v>
      </c>
      <c r="GC26" s="76">
        <v>1218.8946932260942</v>
      </c>
      <c r="GD26" s="4">
        <v>936.87</v>
      </c>
      <c r="GE26" s="4">
        <v>1198.4000000000001</v>
      </c>
      <c r="GF26" s="4">
        <v>1288.4000000000001</v>
      </c>
      <c r="GG26" s="4">
        <v>1268.4000000000001</v>
      </c>
      <c r="GH26" s="358">
        <v>1065.5555555555554</v>
      </c>
      <c r="GI26" s="4">
        <v>1288.8888888888889</v>
      </c>
      <c r="GJ26" s="4">
        <v>1288.8888888888889</v>
      </c>
      <c r="GK26" s="76">
        <v>1290</v>
      </c>
      <c r="GL26" s="4">
        <v>988.98662364183974</v>
      </c>
      <c r="GM26" s="4">
        <v>1290.2633524007208</v>
      </c>
      <c r="GN26" s="4">
        <v>1218.4353303056685</v>
      </c>
      <c r="GO26" s="4">
        <v>1178.599993987973</v>
      </c>
      <c r="GP26" s="358">
        <v>1024.7353144413703</v>
      </c>
      <c r="GQ26" s="4">
        <v>1368.9851370692188</v>
      </c>
      <c r="GR26" s="4">
        <v>1280.9365500269034</v>
      </c>
      <c r="GS26" s="76">
        <v>1243.7015321174292</v>
      </c>
      <c r="GT26" s="358">
        <v>1140.8294092222825</v>
      </c>
      <c r="GU26" s="4">
        <v>1362.5191199850076</v>
      </c>
      <c r="GV26" s="4">
        <v>1387.7010337298311</v>
      </c>
      <c r="GW26" s="76">
        <v>1238.9739442427012</v>
      </c>
      <c r="GX26" s="4">
        <v>1178.2403622896761</v>
      </c>
      <c r="GY26" s="4">
        <v>1462.4875355045128</v>
      </c>
      <c r="GZ26" s="4">
        <v>1511.8541165279328</v>
      </c>
      <c r="HA26" s="4">
        <v>1219.8507759726606</v>
      </c>
    </row>
    <row r="27" spans="1:209" ht="15.75" customHeight="1" x14ac:dyDescent="0.2">
      <c r="A27" s="3" t="s">
        <v>25</v>
      </c>
      <c r="B27" s="689"/>
      <c r="C27" s="4"/>
      <c r="D27" s="4"/>
      <c r="E27" s="506"/>
      <c r="F27" s="689"/>
      <c r="G27" s="4"/>
      <c r="H27" s="4"/>
      <c r="I27" s="506"/>
      <c r="J27" s="689"/>
      <c r="K27" s="4"/>
      <c r="L27" s="4"/>
      <c r="M27" s="4"/>
      <c r="N27" s="689"/>
      <c r="O27" s="4"/>
      <c r="P27" s="4"/>
      <c r="Q27" s="506"/>
      <c r="R27" s="689"/>
      <c r="S27" s="4"/>
      <c r="T27" s="4"/>
      <c r="U27" s="506"/>
      <c r="V27" s="689"/>
      <c r="W27" s="4"/>
      <c r="X27" s="4"/>
      <c r="Y27" s="4"/>
      <c r="Z27" s="689"/>
      <c r="AA27" s="4"/>
      <c r="AB27" s="4"/>
      <c r="AC27" s="506"/>
      <c r="AD27" s="689"/>
      <c r="AE27" s="4"/>
      <c r="AF27" s="4"/>
      <c r="AG27" s="506"/>
      <c r="AH27" s="689"/>
      <c r="AI27" s="4"/>
      <c r="AJ27" s="4"/>
      <c r="AK27" s="4"/>
      <c r="AL27" s="689"/>
      <c r="AM27" s="4"/>
      <c r="AN27" s="4"/>
      <c r="AO27" s="506"/>
      <c r="AP27" s="689"/>
      <c r="AQ27" s="4"/>
      <c r="AR27" s="4"/>
      <c r="AS27" s="506"/>
      <c r="AT27" s="689"/>
      <c r="AU27" s="4"/>
      <c r="AV27" s="4"/>
      <c r="AW27" s="4"/>
      <c r="AX27" s="689"/>
      <c r="AY27" s="4"/>
      <c r="AZ27" s="4"/>
      <c r="BA27" s="506"/>
      <c r="BB27" s="689"/>
      <c r="BC27" s="4"/>
      <c r="BD27" s="4"/>
      <c r="BE27" s="506"/>
      <c r="BF27" s="689"/>
      <c r="BG27" s="4"/>
      <c r="BH27" s="4"/>
      <c r="BI27" s="4"/>
      <c r="BJ27" s="689"/>
      <c r="BK27" s="4"/>
      <c r="BL27" s="4"/>
      <c r="BM27" s="506"/>
      <c r="BN27" s="689"/>
      <c r="BO27" s="4"/>
      <c r="BP27" s="4"/>
      <c r="BQ27" s="506"/>
      <c r="BR27" s="689"/>
      <c r="BS27" s="4"/>
      <c r="BT27" s="4"/>
      <c r="BU27" s="4"/>
      <c r="BV27" s="689"/>
      <c r="BW27" s="4"/>
      <c r="BX27" s="4"/>
      <c r="BY27" s="506"/>
      <c r="BZ27" s="689"/>
      <c r="CA27" s="4"/>
      <c r="CB27" s="4"/>
      <c r="CC27" s="506"/>
      <c r="CD27" s="689"/>
      <c r="CE27" s="4"/>
      <c r="CF27" s="4"/>
      <c r="CG27" s="4"/>
      <c r="CH27" s="358">
        <v>31.940511596761727</v>
      </c>
      <c r="CI27" s="4">
        <v>39.398248411462049</v>
      </c>
      <c r="CJ27" s="4">
        <v>44.183453218347985</v>
      </c>
      <c r="CK27" s="76">
        <v>49.790946324145658</v>
      </c>
      <c r="CL27" s="4">
        <v>33.454595772017001</v>
      </c>
      <c r="CM27" s="4">
        <v>41.265853577141954</v>
      </c>
      <c r="CN27" s="4">
        <v>46.277892661603957</v>
      </c>
      <c r="CO27" s="4">
        <v>52.151199185844241</v>
      </c>
      <c r="CP27" s="358">
        <v>40.368906744879368</v>
      </c>
      <c r="CQ27" s="4">
        <v>49.794575494374733</v>
      </c>
      <c r="CR27" s="4">
        <v>55.842490100223181</v>
      </c>
      <c r="CS27" s="76">
        <v>62.929676715087865</v>
      </c>
      <c r="CT27" s="4">
        <v>56.072475250935341</v>
      </c>
      <c r="CU27" s="4">
        <v>69.16474403640683</v>
      </c>
      <c r="CV27" s="4">
        <v>77.565306979549291</v>
      </c>
      <c r="CW27" s="4">
        <v>87.409420385250286</v>
      </c>
      <c r="CX27" s="358">
        <v>54.649172996168183</v>
      </c>
      <c r="CY27" s="4">
        <v>67.409117310515697</v>
      </c>
      <c r="CZ27" s="4">
        <v>75.596446574838367</v>
      </c>
      <c r="DA27" s="4">
        <v>85.190684284062357</v>
      </c>
      <c r="DB27" s="358">
        <v>57.588285373787329</v>
      </c>
      <c r="DC27" s="4">
        <v>71.034478138311002</v>
      </c>
      <c r="DD27" s="4">
        <v>79.662133933871431</v>
      </c>
      <c r="DE27" s="76">
        <v>89.772363766287796</v>
      </c>
      <c r="DF27" s="4">
        <v>62.757108331984455</v>
      </c>
      <c r="DG27" s="4">
        <v>77.410160953690962</v>
      </c>
      <c r="DH27" s="4">
        <v>86.812189958352249</v>
      </c>
      <c r="DI27" s="4">
        <v>97.829861082539196</v>
      </c>
      <c r="DJ27" s="358">
        <v>66.660182160797604</v>
      </c>
      <c r="DK27" s="4">
        <v>82.224556985201232</v>
      </c>
      <c r="DL27" s="4">
        <v>92.211329524438852</v>
      </c>
      <c r="DM27" s="76">
        <v>103.91422635392443</v>
      </c>
      <c r="DN27" s="358">
        <v>71.139468223659819</v>
      </c>
      <c r="DO27" s="4">
        <v>87.749704084865627</v>
      </c>
      <c r="DP27" s="4">
        <v>98.40754606312872</v>
      </c>
      <c r="DQ27" s="76">
        <v>110.89682872241865</v>
      </c>
      <c r="DR27" s="358">
        <v>78.026305159632244</v>
      </c>
      <c r="DS27" s="4">
        <v>96.24453709812839</v>
      </c>
      <c r="DT27" s="4">
        <v>107.93413854306191</v>
      </c>
      <c r="DU27" s="4">
        <v>121.63247793653177</v>
      </c>
      <c r="DV27" s="358">
        <v>88.208917651547395</v>
      </c>
      <c r="DW27" s="4">
        <v>108.80467080853532</v>
      </c>
      <c r="DX27" s="4">
        <v>122.01979215928991</v>
      </c>
      <c r="DY27" s="76">
        <v>137.50579638631908</v>
      </c>
      <c r="DZ27" s="4">
        <v>101.44398670816931</v>
      </c>
      <c r="EA27" s="4">
        <v>125.12997407914762</v>
      </c>
      <c r="EB27" s="4">
        <v>140.3279226578679</v>
      </c>
      <c r="EC27" s="4">
        <v>158.1374826070693</v>
      </c>
      <c r="ED27" s="358">
        <v>154.71764068540818</v>
      </c>
      <c r="EE27" s="4">
        <v>190.84240472770134</v>
      </c>
      <c r="EF27" s="4">
        <v>214.02160759284664</v>
      </c>
      <c r="EG27" s="76">
        <v>241.18391840494604</v>
      </c>
      <c r="EH27" s="358">
        <v>336.9242295466949</v>
      </c>
      <c r="EI27" s="4">
        <v>415.59210632264734</v>
      </c>
      <c r="EJ27" s="4">
        <v>466.0688007205743</v>
      </c>
      <c r="EK27" s="4">
        <v>525.21939662245177</v>
      </c>
      <c r="EL27" s="358">
        <v>617.96196692931505</v>
      </c>
      <c r="EM27" s="4">
        <v>762.24887657670536</v>
      </c>
      <c r="EN27" s="4">
        <v>854.82956570137935</v>
      </c>
      <c r="EO27" s="76">
        <v>963.31929538850898</v>
      </c>
      <c r="EP27" s="4">
        <v>796.49779930385375</v>
      </c>
      <c r="EQ27" s="4">
        <v>982.47074287118164</v>
      </c>
      <c r="ER27" s="4">
        <v>1101.7989848862308</v>
      </c>
      <c r="ES27" s="4">
        <v>1241.63255971326</v>
      </c>
      <c r="ET27" s="358">
        <v>859.72820337617225</v>
      </c>
      <c r="EU27" s="4">
        <v>1060.4647085987338</v>
      </c>
      <c r="EV27" s="4">
        <v>1189.265886968969</v>
      </c>
      <c r="EW27" s="76">
        <v>1340.2002249706331</v>
      </c>
      <c r="EX27" s="4">
        <v>966.76797993732339</v>
      </c>
      <c r="EY27" s="4">
        <v>1192.4970241766468</v>
      </c>
      <c r="EZ27" s="4">
        <v>1337.3344908754743</v>
      </c>
      <c r="FA27" s="4">
        <v>1507.0607886519351</v>
      </c>
      <c r="FB27" s="358">
        <v>1162.35128592858</v>
      </c>
      <c r="FC27" s="4">
        <v>1433.7467502881018</v>
      </c>
      <c r="FD27" s="4">
        <v>1607.8857569181459</v>
      </c>
      <c r="FE27" s="76">
        <v>1811.9487633172166</v>
      </c>
      <c r="FF27" s="4">
        <v>1356.3514095866042</v>
      </c>
      <c r="FG27" s="4">
        <v>1673.0436394621659</v>
      </c>
      <c r="FH27" s="4">
        <v>1876.2469997251355</v>
      </c>
      <c r="FI27" s="4">
        <v>2114.3687704192198</v>
      </c>
      <c r="FJ27" s="358">
        <v>1424.1718510711248</v>
      </c>
      <c r="FK27" s="4">
        <v>1756.6993627866811</v>
      </c>
      <c r="FL27" s="4">
        <v>1970.063321185773</v>
      </c>
      <c r="FM27" s="76">
        <v>2220.0916844497506</v>
      </c>
      <c r="FN27" s="4">
        <v>1509.6231401946607</v>
      </c>
      <c r="FO27" s="4">
        <v>1862.1025309785784</v>
      </c>
      <c r="FP27" s="4">
        <v>2088.2684734107002</v>
      </c>
      <c r="FQ27" s="4">
        <v>2353.2987101791191</v>
      </c>
      <c r="FR27" s="358">
        <v>1570.0073505803871</v>
      </c>
      <c r="FS27" s="4">
        <v>1936.5857499996553</v>
      </c>
      <c r="FT27" s="4">
        <v>2171.7982229772392</v>
      </c>
      <c r="FU27" s="76">
        <v>2447.4295436516313</v>
      </c>
      <c r="FV27" s="4">
        <v>1676.1807505744193</v>
      </c>
      <c r="FW27" s="4">
        <v>2038.771345720116</v>
      </c>
      <c r="FX27" s="4">
        <v>2166.8446750076287</v>
      </c>
      <c r="FY27" s="4">
        <v>2429.6411378555799</v>
      </c>
      <c r="FZ27" s="358">
        <v>1743.2392416091773</v>
      </c>
      <c r="GA27" s="4">
        <v>2120.3542097038444</v>
      </c>
      <c r="GB27" s="4">
        <v>2253.4842326941712</v>
      </c>
      <c r="GC27" s="76">
        <v>2526.8060903040673</v>
      </c>
      <c r="GD27" s="4">
        <v>1809.1695552076089</v>
      </c>
      <c r="GE27" s="4">
        <v>2200.5472289112845</v>
      </c>
      <c r="GF27" s="4">
        <v>2338.7123061590041</v>
      </c>
      <c r="GG27" s="4">
        <v>2622.3713540726776</v>
      </c>
      <c r="GH27" s="358">
        <v>1893.9914163090129</v>
      </c>
      <c r="GI27" s="4">
        <v>2307.6923076923076</v>
      </c>
      <c r="GJ27" s="4">
        <v>2438.2978723404258</v>
      </c>
      <c r="GK27" s="76">
        <v>2732.6007326007325</v>
      </c>
      <c r="GL27" s="4">
        <v>1793.4677016819921</v>
      </c>
      <c r="GM27" s="4">
        <v>2193.8089489225531</v>
      </c>
      <c r="GN27" s="4">
        <v>2347.1834149575898</v>
      </c>
      <c r="GO27" s="4">
        <v>2593.492327874681</v>
      </c>
      <c r="GP27" s="358">
        <v>1706.0438021012192</v>
      </c>
      <c r="GQ27" s="4">
        <v>2256.274321337356</v>
      </c>
      <c r="GR27" s="4">
        <v>2368.4097285626326</v>
      </c>
      <c r="GS27" s="76">
        <v>2626.6320783965057</v>
      </c>
      <c r="GT27" s="358">
        <v>1641.5281886871689</v>
      </c>
      <c r="GU27" s="4">
        <v>2250.2558702563379</v>
      </c>
      <c r="GV27" s="4">
        <v>2620.2195198061563</v>
      </c>
      <c r="GW27" s="76">
        <v>2586.8609860766951</v>
      </c>
      <c r="GX27" s="4">
        <v>1577.5117189963569</v>
      </c>
      <c r="GY27" s="4">
        <v>2444.793080994858</v>
      </c>
      <c r="GZ27" s="4">
        <v>2900.6810561717821</v>
      </c>
      <c r="HA27" s="4">
        <v>2562.5169520822478</v>
      </c>
    </row>
    <row r="28" spans="1:209" ht="15.75" customHeight="1" x14ac:dyDescent="0.2">
      <c r="A28" s="3" t="s">
        <v>26</v>
      </c>
      <c r="B28" s="689">
        <v>89.829789367244885</v>
      </c>
      <c r="C28" s="4">
        <v>91.399045262721955</v>
      </c>
      <c r="D28" s="4">
        <v>95.817000318408759</v>
      </c>
      <c r="E28" s="506">
        <v>94.846716888388912</v>
      </c>
      <c r="F28" s="689">
        <v>96.73977316472525</v>
      </c>
      <c r="G28" s="4">
        <v>98.429741052162129</v>
      </c>
      <c r="H28" s="4">
        <v>103.18753880444022</v>
      </c>
      <c r="I28" s="506">
        <v>102.14261818749576</v>
      </c>
      <c r="J28" s="689">
        <v>96.73977316472525</v>
      </c>
      <c r="K28" s="4">
        <v>98.429741052162115</v>
      </c>
      <c r="L28" s="4">
        <v>103.18753880444024</v>
      </c>
      <c r="M28" s="4">
        <v>102.14261818749576</v>
      </c>
      <c r="N28" s="689">
        <v>98.436962167615164</v>
      </c>
      <c r="O28" s="4">
        <v>100.15657861448074</v>
      </c>
      <c r="P28" s="4">
        <v>104.99784650276374</v>
      </c>
      <c r="Q28" s="506">
        <v>103.93459394517112</v>
      </c>
      <c r="R28" s="689">
        <v>101.07140479896668</v>
      </c>
      <c r="S28" s="4">
        <v>102.83704289031863</v>
      </c>
      <c r="T28" s="4">
        <v>107.80787636284801</v>
      </c>
      <c r="U28" s="506">
        <v>106.71616825559259</v>
      </c>
      <c r="V28" s="689">
        <v>101.76521592652915</v>
      </c>
      <c r="W28" s="4">
        <v>103.54297435357311</v>
      </c>
      <c r="X28" s="4">
        <v>108.5479304306449</v>
      </c>
      <c r="Y28" s="4">
        <v>107.44872822320981</v>
      </c>
      <c r="Z28" s="689">
        <v>101.70078717317269</v>
      </c>
      <c r="AA28" s="4">
        <v>103.47742008047813</v>
      </c>
      <c r="AB28" s="4">
        <v>108.47920746107818</v>
      </c>
      <c r="AC28" s="506">
        <v>107.38070117146988</v>
      </c>
      <c r="AD28" s="689">
        <v>101.03931863871304</v>
      </c>
      <c r="AE28" s="4">
        <v>102.804396210036</v>
      </c>
      <c r="AF28" s="4">
        <v>107.77365164019311</v>
      </c>
      <c r="AG28" s="506">
        <v>106.68229010694003</v>
      </c>
      <c r="AH28" s="689">
        <v>100.85635925684122</v>
      </c>
      <c r="AI28" s="4">
        <v>102.61824067140306</v>
      </c>
      <c r="AJ28" s="4">
        <v>107.57849790250152</v>
      </c>
      <c r="AK28" s="4">
        <v>106.48911257845303</v>
      </c>
      <c r="AL28" s="689">
        <v>100.77059704658879</v>
      </c>
      <c r="AM28" s="4">
        <v>102.53098026266888</v>
      </c>
      <c r="AN28" s="4">
        <v>107.48701958795856</v>
      </c>
      <c r="AO28" s="506">
        <v>106.39856061197474</v>
      </c>
      <c r="AP28" s="689">
        <v>102.11420500720999</v>
      </c>
      <c r="AQ28" s="4">
        <v>103.89805999950445</v>
      </c>
      <c r="AR28" s="4">
        <v>108.92017984913134</v>
      </c>
      <c r="AS28" s="506">
        <v>107.81720808680107</v>
      </c>
      <c r="AT28" s="689">
        <v>100.94585025884375</v>
      </c>
      <c r="AU28" s="4">
        <v>102.70929501095178</v>
      </c>
      <c r="AV28" s="4">
        <v>107.67395353506807</v>
      </c>
      <c r="AW28" s="4">
        <v>106.58360158695208</v>
      </c>
      <c r="AX28" s="689">
        <v>100.60936409131426</v>
      </c>
      <c r="AY28" s="4">
        <v>102.36693069424861</v>
      </c>
      <c r="AZ28" s="4">
        <v>107.31504035661783</v>
      </c>
      <c r="BA28" s="506">
        <v>106.22832291499557</v>
      </c>
      <c r="BB28" s="689">
        <v>105.90941991019685</v>
      </c>
      <c r="BC28" s="4">
        <v>107.75957432724859</v>
      </c>
      <c r="BD28" s="4">
        <v>112.96834816978999</v>
      </c>
      <c r="BE28" s="506">
        <v>111.82438294460435</v>
      </c>
      <c r="BF28" s="689">
        <v>98.742543892495718</v>
      </c>
      <c r="BG28" s="4">
        <v>100.46749861218478</v>
      </c>
      <c r="BH28" s="4">
        <v>105.32379543837212</v>
      </c>
      <c r="BI28" s="4">
        <v>104.25724218413693</v>
      </c>
      <c r="BJ28" s="689">
        <v>90.784520370727108</v>
      </c>
      <c r="BK28" s="4">
        <v>92.37045466728209</v>
      </c>
      <c r="BL28" s="4">
        <v>96.835364733031454</v>
      </c>
      <c r="BM28" s="506">
        <v>95.854768914667687</v>
      </c>
      <c r="BN28" s="689">
        <v>96.512862047059755</v>
      </c>
      <c r="BO28" s="4">
        <v>98.198865975417419</v>
      </c>
      <c r="BP28" s="4">
        <v>102.94550392061434</v>
      </c>
      <c r="BQ28" s="506">
        <v>101.90303425116858</v>
      </c>
      <c r="BR28" s="689">
        <v>96.739773164725264</v>
      </c>
      <c r="BS28" s="4">
        <v>98.429741052162115</v>
      </c>
      <c r="BT28" s="4">
        <v>103.18753880444022</v>
      </c>
      <c r="BU28" s="4">
        <v>102.14261818749577</v>
      </c>
      <c r="BV28" s="689">
        <v>98.742562483897544</v>
      </c>
      <c r="BW28" s="4">
        <v>100.46751752836381</v>
      </c>
      <c r="BX28" s="4">
        <v>105.32381526890237</v>
      </c>
      <c r="BY28" s="506">
        <v>104.25726181385484</v>
      </c>
      <c r="BZ28" s="689">
        <v>107.12240640046237</v>
      </c>
      <c r="CA28" s="4">
        <v>108.99375073919146</v>
      </c>
      <c r="CB28" s="4">
        <v>114.26218095892017</v>
      </c>
      <c r="CC28" s="506">
        <v>113.1051138362389</v>
      </c>
      <c r="CD28" s="689">
        <v>116.11759087290551</v>
      </c>
      <c r="CE28" s="4">
        <v>118.1460740223088</v>
      </c>
      <c r="CF28" s="4">
        <v>123.85690003297498</v>
      </c>
      <c r="CG28" s="4">
        <v>122.60267273096943</v>
      </c>
      <c r="CH28" s="358">
        <v>59.999855572989745</v>
      </c>
      <c r="CI28" s="4">
        <v>59.510780870574123</v>
      </c>
      <c r="CJ28" s="4">
        <v>62.532491404533175</v>
      </c>
      <c r="CK28" s="76">
        <v>68.598938637361485</v>
      </c>
      <c r="CL28" s="4">
        <v>78.052593336828508</v>
      </c>
      <c r="CM28" s="4">
        <v>77.338311705363566</v>
      </c>
      <c r="CN28" s="4">
        <v>81.255180660761468</v>
      </c>
      <c r="CO28" s="4">
        <v>88.864330893803654</v>
      </c>
      <c r="CP28" s="358">
        <v>81.87734838220733</v>
      </c>
      <c r="CQ28" s="4">
        <v>80.612405821743252</v>
      </c>
      <c r="CR28" s="4">
        <v>84.732531766401124</v>
      </c>
      <c r="CS28" s="76">
        <v>94.57287656224203</v>
      </c>
      <c r="CT28" s="4">
        <v>69.801714368016832</v>
      </c>
      <c r="CU28" s="4">
        <v>69.097010759120835</v>
      </c>
      <c r="CV28" s="4">
        <v>72.597982582013103</v>
      </c>
      <c r="CW28" s="4">
        <v>79.52161951916915</v>
      </c>
      <c r="CX28" s="358">
        <v>77.046099297166023</v>
      </c>
      <c r="CY28" s="4">
        <v>76.493573481175474</v>
      </c>
      <c r="CZ28" s="4">
        <v>80.352255413054039</v>
      </c>
      <c r="DA28" s="4">
        <v>87.161961213285565</v>
      </c>
      <c r="DB28" s="358">
        <v>79.027730779118428</v>
      </c>
      <c r="DC28" s="4">
        <v>78.508347054115916</v>
      </c>
      <c r="DD28" s="4">
        <v>82.468598854584869</v>
      </c>
      <c r="DE28" s="76">
        <v>89.403674611592606</v>
      </c>
      <c r="DF28" s="4">
        <v>82.254997777239666</v>
      </c>
      <c r="DG28" s="4">
        <v>81.821190776255435</v>
      </c>
      <c r="DH28" s="4">
        <v>85.944981046055631</v>
      </c>
      <c r="DI28" s="4">
        <v>92.928973122180025</v>
      </c>
      <c r="DJ28" s="358">
        <v>86.846076138598121</v>
      </c>
      <c r="DK28" s="4">
        <v>86.455263332815676</v>
      </c>
      <c r="DL28" s="4">
        <v>90.810774391524248</v>
      </c>
      <c r="DM28" s="76">
        <v>98.051668539301943</v>
      </c>
      <c r="DN28" s="358">
        <v>86.824022126691688</v>
      </c>
      <c r="DO28" s="4">
        <v>86.437730582327461</v>
      </c>
      <c r="DP28" s="4">
        <v>90.791895794123661</v>
      </c>
      <c r="DQ28" s="76">
        <v>98.010068418318042</v>
      </c>
      <c r="DR28" s="358">
        <v>96.076115671786553</v>
      </c>
      <c r="DS28" s="4">
        <v>95.981565657850339</v>
      </c>
      <c r="DT28" s="4">
        <v>100.80538714005678</v>
      </c>
      <c r="DU28" s="4">
        <v>108.06295968414136</v>
      </c>
      <c r="DV28" s="358">
        <v>105.64732340796253</v>
      </c>
      <c r="DW28" s="4">
        <v>105.37394986827985</v>
      </c>
      <c r="DX28" s="4">
        <v>110.65805715421307</v>
      </c>
      <c r="DY28" s="76">
        <v>118.39510173992362</v>
      </c>
      <c r="DZ28" s="4">
        <v>120.10100577633939</v>
      </c>
      <c r="EA28" s="4">
        <v>119.82211386916055</v>
      </c>
      <c r="EB28" s="4">
        <v>125.84718764646922</v>
      </c>
      <c r="EC28" s="4">
        <v>135.19181250759866</v>
      </c>
      <c r="ED28" s="358">
        <v>160.82009579069086</v>
      </c>
      <c r="EE28" s="4">
        <v>159.81240240218011</v>
      </c>
      <c r="EF28" s="4">
        <v>167.86851635372994</v>
      </c>
      <c r="EG28" s="76">
        <v>181.73925440955369</v>
      </c>
      <c r="EH28" s="358">
        <v>161.61877587064762</v>
      </c>
      <c r="EI28" s="4">
        <v>160.58273600610542</v>
      </c>
      <c r="EJ28" s="4">
        <v>168.67808341609245</v>
      </c>
      <c r="EK28" s="4">
        <v>182.65541460056798</v>
      </c>
      <c r="EL28" s="358">
        <v>181.07887795650316</v>
      </c>
      <c r="EM28" s="4">
        <v>180.40864270024909</v>
      </c>
      <c r="EN28" s="4">
        <v>189.48330881661687</v>
      </c>
      <c r="EO28" s="76">
        <v>203.9348627387501</v>
      </c>
      <c r="EP28" s="4">
        <v>199.4881233380361</v>
      </c>
      <c r="EQ28" s="4">
        <v>199.09607667896455</v>
      </c>
      <c r="ER28" s="4">
        <v>209.09780222800956</v>
      </c>
      <c r="ES28" s="4">
        <v>224.21014581608168</v>
      </c>
      <c r="ET28" s="358">
        <v>213.06300728803396</v>
      </c>
      <c r="EU28" s="4">
        <v>212.90479977234273</v>
      </c>
      <c r="EV28" s="4">
        <v>223.59082831023559</v>
      </c>
      <c r="EW28" s="76">
        <v>239.13492025738699</v>
      </c>
      <c r="EX28" s="4">
        <v>218.54016677471893</v>
      </c>
      <c r="EY28" s="4">
        <v>218.37338130357807</v>
      </c>
      <c r="EZ28" s="4">
        <v>229.33704245009457</v>
      </c>
      <c r="FA28" s="4">
        <v>245.39681485764081</v>
      </c>
      <c r="FB28" s="358">
        <v>225.46307824512675</v>
      </c>
      <c r="FC28" s="4">
        <v>225.18435330832807</v>
      </c>
      <c r="FD28" s="4">
        <v>236.49691687896271</v>
      </c>
      <c r="FE28" s="76">
        <v>253.41972145792485</v>
      </c>
      <c r="FF28" s="4">
        <v>270.01954206914371</v>
      </c>
      <c r="FG28" s="4">
        <v>268.15567230281334</v>
      </c>
      <c r="FH28" s="4">
        <v>281.68042372729064</v>
      </c>
      <c r="FI28" s="4">
        <v>305.3938424331314</v>
      </c>
      <c r="FJ28" s="358">
        <v>258.75836640191704</v>
      </c>
      <c r="FK28" s="4">
        <v>262.15194503774126</v>
      </c>
      <c r="FL28" s="4">
        <v>274.91274279742458</v>
      </c>
      <c r="FM28" s="76">
        <v>276.36431476563064</v>
      </c>
      <c r="FN28" s="4">
        <v>290.13631042983377</v>
      </c>
      <c r="FO28" s="4">
        <v>293.69351324704814</v>
      </c>
      <c r="FP28" s="4">
        <v>308.01453051135877</v>
      </c>
      <c r="FQ28" s="4">
        <v>310.75569458340192</v>
      </c>
      <c r="FR28" s="358">
        <v>315.29274585655435</v>
      </c>
      <c r="FS28" s="4">
        <v>319.69702895650153</v>
      </c>
      <c r="FT28" s="4">
        <v>335.24715983049884</v>
      </c>
      <c r="FU28" s="76">
        <v>336.32503802322481</v>
      </c>
      <c r="FV28" s="4">
        <v>342.14871399537458</v>
      </c>
      <c r="FW28" s="4">
        <v>341.25833366078564</v>
      </c>
      <c r="FX28" s="4">
        <v>341.82621683251688</v>
      </c>
      <c r="FY28" s="4">
        <v>344.82686740011582</v>
      </c>
      <c r="FZ28" s="358">
        <v>482.68488838395234</v>
      </c>
      <c r="GA28" s="4">
        <v>482.07728829298361</v>
      </c>
      <c r="GB28" s="4">
        <v>482.73759186465975</v>
      </c>
      <c r="GC28" s="76">
        <v>485.5169970794006</v>
      </c>
      <c r="GD28" s="4">
        <v>1559.9561335247874</v>
      </c>
      <c r="GE28" s="4">
        <v>1503.0874696323117</v>
      </c>
      <c r="GF28" s="4">
        <v>1524.0701102774392</v>
      </c>
      <c r="GG28" s="4">
        <v>1480.1438778226941</v>
      </c>
      <c r="GH28" s="358">
        <v>1692.6457125419593</v>
      </c>
      <c r="GI28" s="4">
        <v>1695.4972926759763</v>
      </c>
      <c r="GJ28" s="4">
        <v>1661.0124569308243</v>
      </c>
      <c r="GK28" s="76">
        <v>1622.5997045790248</v>
      </c>
      <c r="GL28" s="4">
        <v>1323.7054069009455</v>
      </c>
      <c r="GM28" s="4">
        <v>1296.0064603529331</v>
      </c>
      <c r="GN28" s="4">
        <v>1266.3764892150098</v>
      </c>
      <c r="GO28" s="4">
        <v>1226.6836094903765</v>
      </c>
      <c r="GP28" s="358">
        <v>1074.0912511538743</v>
      </c>
      <c r="GQ28" s="4">
        <v>981.53562058538171</v>
      </c>
      <c r="GR28" s="4">
        <v>950.57073930517845</v>
      </c>
      <c r="GS28" s="76">
        <v>911.40478522312969</v>
      </c>
      <c r="GT28" s="358">
        <v>854.52045887257771</v>
      </c>
      <c r="GU28" s="4">
        <v>744.32585487166216</v>
      </c>
      <c r="GV28" s="4">
        <v>717.81234200495044</v>
      </c>
      <c r="GW28" s="76">
        <v>682.76374289587704</v>
      </c>
      <c r="GX28" s="4">
        <v>672.24888013877876</v>
      </c>
      <c r="GY28" s="4">
        <v>780.6914497760996</v>
      </c>
      <c r="GZ28" s="4">
        <v>542.38286960509549</v>
      </c>
      <c r="HA28" s="4">
        <v>511.30468164871525</v>
      </c>
    </row>
    <row r="29" spans="1:209" ht="15.75" customHeight="1" x14ac:dyDescent="0.2">
      <c r="A29" s="3" t="s">
        <v>27</v>
      </c>
      <c r="B29" s="689">
        <v>89.829789367244885</v>
      </c>
      <c r="C29" s="4">
        <v>91.399045262721955</v>
      </c>
      <c r="D29" s="4">
        <v>95.817000318408759</v>
      </c>
      <c r="E29" s="506">
        <v>94.846716888388912</v>
      </c>
      <c r="F29" s="689">
        <v>96.73977316472525</v>
      </c>
      <c r="G29" s="4">
        <v>98.429741052162129</v>
      </c>
      <c r="H29" s="4">
        <v>103.18753880444022</v>
      </c>
      <c r="I29" s="506">
        <v>102.14261818749576</v>
      </c>
      <c r="J29" s="689">
        <v>96.73977316472525</v>
      </c>
      <c r="K29" s="4">
        <v>98.429741052162115</v>
      </c>
      <c r="L29" s="4">
        <v>103.18753880444024</v>
      </c>
      <c r="M29" s="4">
        <v>102.14261818749576</v>
      </c>
      <c r="N29" s="689">
        <v>98.436962167615164</v>
      </c>
      <c r="O29" s="4">
        <v>100.15657861448074</v>
      </c>
      <c r="P29" s="4">
        <v>104.99784650276374</v>
      </c>
      <c r="Q29" s="506">
        <v>103.93459394517112</v>
      </c>
      <c r="R29" s="689">
        <v>101.07140479896668</v>
      </c>
      <c r="S29" s="4">
        <v>102.83704289031863</v>
      </c>
      <c r="T29" s="4">
        <v>107.80787636284801</v>
      </c>
      <c r="U29" s="506">
        <v>106.71616825559259</v>
      </c>
      <c r="V29" s="689">
        <v>101.76521592652915</v>
      </c>
      <c r="W29" s="4">
        <v>103.54297435357311</v>
      </c>
      <c r="X29" s="4">
        <v>108.5479304306449</v>
      </c>
      <c r="Y29" s="4">
        <v>107.44872822320981</v>
      </c>
      <c r="Z29" s="689">
        <v>101.70078717317269</v>
      </c>
      <c r="AA29" s="4">
        <v>103.47742008047813</v>
      </c>
      <c r="AB29" s="4">
        <v>108.47920746107818</v>
      </c>
      <c r="AC29" s="506">
        <v>107.38070117146988</v>
      </c>
      <c r="AD29" s="689">
        <v>101.03931863871304</v>
      </c>
      <c r="AE29" s="4">
        <v>102.804396210036</v>
      </c>
      <c r="AF29" s="4">
        <v>107.77365164019311</v>
      </c>
      <c r="AG29" s="506">
        <v>106.68229010694003</v>
      </c>
      <c r="AH29" s="689">
        <v>100.85635925684122</v>
      </c>
      <c r="AI29" s="4">
        <v>102.61824067140306</v>
      </c>
      <c r="AJ29" s="4">
        <v>107.57849790250152</v>
      </c>
      <c r="AK29" s="4">
        <v>106.48911257845303</v>
      </c>
      <c r="AL29" s="689">
        <v>100.77059704658879</v>
      </c>
      <c r="AM29" s="4">
        <v>102.53098026266888</v>
      </c>
      <c r="AN29" s="4">
        <v>107.48701958795856</v>
      </c>
      <c r="AO29" s="506">
        <v>106.39856061197474</v>
      </c>
      <c r="AP29" s="689">
        <v>102.11420500720999</v>
      </c>
      <c r="AQ29" s="4">
        <v>103.89805999950445</v>
      </c>
      <c r="AR29" s="4">
        <v>108.92017984913134</v>
      </c>
      <c r="AS29" s="506">
        <v>107.81720808680107</v>
      </c>
      <c r="AT29" s="689">
        <v>100.94585025884375</v>
      </c>
      <c r="AU29" s="4">
        <v>102.70929501095178</v>
      </c>
      <c r="AV29" s="4">
        <v>107.67395353506807</v>
      </c>
      <c r="AW29" s="4">
        <v>106.58360158695208</v>
      </c>
      <c r="AX29" s="689">
        <v>100.60936409131426</v>
      </c>
      <c r="AY29" s="4">
        <v>102.36693069424861</v>
      </c>
      <c r="AZ29" s="4">
        <v>107.31504035661783</v>
      </c>
      <c r="BA29" s="506">
        <v>106.22832291499557</v>
      </c>
      <c r="BB29" s="689">
        <v>105.90941991019685</v>
      </c>
      <c r="BC29" s="4">
        <v>107.75957432724859</v>
      </c>
      <c r="BD29" s="4">
        <v>112.96834816978999</v>
      </c>
      <c r="BE29" s="506">
        <v>111.82438294460435</v>
      </c>
      <c r="BF29" s="689">
        <v>98.742543892495718</v>
      </c>
      <c r="BG29" s="4">
        <v>100.46749861218478</v>
      </c>
      <c r="BH29" s="4">
        <v>105.32379543837212</v>
      </c>
      <c r="BI29" s="4">
        <v>104.25724218413693</v>
      </c>
      <c r="BJ29" s="689">
        <v>90.784520370727108</v>
      </c>
      <c r="BK29" s="4">
        <v>92.37045466728209</v>
      </c>
      <c r="BL29" s="4">
        <v>96.835364733031454</v>
      </c>
      <c r="BM29" s="506">
        <v>95.854768914667687</v>
      </c>
      <c r="BN29" s="689">
        <v>96.512862047059755</v>
      </c>
      <c r="BO29" s="4">
        <v>98.198865975417419</v>
      </c>
      <c r="BP29" s="4">
        <v>102.94550392061434</v>
      </c>
      <c r="BQ29" s="506">
        <v>101.90303425116858</v>
      </c>
      <c r="BR29" s="689">
        <v>96.739773164725264</v>
      </c>
      <c r="BS29" s="4">
        <v>98.429741052162115</v>
      </c>
      <c r="BT29" s="4">
        <v>103.18753880444022</v>
      </c>
      <c r="BU29" s="4">
        <v>102.14261818749577</v>
      </c>
      <c r="BV29" s="689">
        <v>98.742562483897544</v>
      </c>
      <c r="BW29" s="4">
        <v>100.46751752836381</v>
      </c>
      <c r="BX29" s="4">
        <v>105.32381526890237</v>
      </c>
      <c r="BY29" s="506">
        <v>104.25726181385484</v>
      </c>
      <c r="BZ29" s="689">
        <v>107.12240640046237</v>
      </c>
      <c r="CA29" s="4">
        <v>108.99375073919146</v>
      </c>
      <c r="CB29" s="4">
        <v>114.26218095892017</v>
      </c>
      <c r="CC29" s="506">
        <v>113.1051138362389</v>
      </c>
      <c r="CD29" s="689">
        <v>116.11759087290551</v>
      </c>
      <c r="CE29" s="4">
        <v>118.1460740223088</v>
      </c>
      <c r="CF29" s="4">
        <v>123.85690003297498</v>
      </c>
      <c r="CG29" s="4">
        <v>122.60267273096943</v>
      </c>
      <c r="CH29" s="358">
        <v>54.538751457596909</v>
      </c>
      <c r="CI29" s="4">
        <v>55.491500627551005</v>
      </c>
      <c r="CJ29" s="4">
        <v>58.173792932032299</v>
      </c>
      <c r="CK29" s="76">
        <v>57.584700525092131</v>
      </c>
      <c r="CL29" s="4">
        <v>64.685344776693853</v>
      </c>
      <c r="CM29" s="4">
        <v>65.815346965909825</v>
      </c>
      <c r="CN29" s="4">
        <v>68.996662963620963</v>
      </c>
      <c r="CO29" s="4">
        <v>68.297973601839672</v>
      </c>
      <c r="CP29" s="358">
        <v>57.708107636224391</v>
      </c>
      <c r="CQ29" s="4">
        <v>58.716222970378702</v>
      </c>
      <c r="CR29" s="4">
        <v>61.554388657746323</v>
      </c>
      <c r="CS29" s="76">
        <v>60.931062910111351</v>
      </c>
      <c r="CT29" s="4">
        <v>55.868226242284642</v>
      </c>
      <c r="CU29" s="4">
        <v>56.844200292965454</v>
      </c>
      <c r="CV29" s="4">
        <v>59.591878032365294</v>
      </c>
      <c r="CW29" s="4">
        <v>58.988425496526929</v>
      </c>
      <c r="CX29" s="358">
        <v>65.082590655325475</v>
      </c>
      <c r="CY29" s="4">
        <v>66.21953241816604</v>
      </c>
      <c r="CZ29" s="4">
        <v>69.420385525450897</v>
      </c>
      <c r="DA29" s="4">
        <v>68.717405369976404</v>
      </c>
      <c r="DB29" s="358">
        <v>68.357288498306048</v>
      </c>
      <c r="DC29" s="4">
        <v>69.551436661520043</v>
      </c>
      <c r="DD29" s="4">
        <v>72.91334400251904</v>
      </c>
      <c r="DE29" s="76">
        <v>72.174992673653762</v>
      </c>
      <c r="DF29" s="4">
        <v>73.852468239186351</v>
      </c>
      <c r="DG29" s="4">
        <v>75.142612878244535</v>
      </c>
      <c r="DH29" s="4">
        <v>78.774780867622397</v>
      </c>
      <c r="DI29" s="4">
        <v>77.977074152474742</v>
      </c>
      <c r="DJ29" s="358">
        <v>79.802614152256311</v>
      </c>
      <c r="DK29" s="4">
        <v>81.196703168995938</v>
      </c>
      <c r="DL29" s="4">
        <v>85.121507681334506</v>
      </c>
      <c r="DM29" s="76">
        <v>84.259531328839159</v>
      </c>
      <c r="DN29" s="358">
        <v>79.797014556517695</v>
      </c>
      <c r="DO29" s="4">
        <v>81.191005752715981</v>
      </c>
      <c r="DP29" s="4">
        <v>85.115534869080903</v>
      </c>
      <c r="DQ29" s="76">
        <v>84.253618999806093</v>
      </c>
      <c r="DR29" s="358">
        <v>96.739773164725236</v>
      </c>
      <c r="DS29" s="4">
        <v>98.429741052162115</v>
      </c>
      <c r="DT29" s="4">
        <v>103.18753880444022</v>
      </c>
      <c r="DU29" s="4">
        <v>102.14261818749577</v>
      </c>
      <c r="DV29" s="358">
        <v>96.746682654987723</v>
      </c>
      <c r="DW29" s="4">
        <v>98.436771245794873</v>
      </c>
      <c r="DX29" s="4">
        <v>103.19490881649682</v>
      </c>
      <c r="DY29" s="76">
        <v>102.14991356769629</v>
      </c>
      <c r="DZ29" s="4">
        <v>116.0930684793715</v>
      </c>
      <c r="EA29" s="4">
        <v>118.12112324181213</v>
      </c>
      <c r="EB29" s="4">
        <v>123.8307432067639</v>
      </c>
      <c r="EC29" s="4">
        <v>122.5767807798324</v>
      </c>
      <c r="ED29" s="358">
        <v>139.30811124640982</v>
      </c>
      <c r="EE29" s="4">
        <v>141.7417145800153</v>
      </c>
      <c r="EF29" s="4">
        <v>148.59308291466795</v>
      </c>
      <c r="EG29" s="76">
        <v>147.08836657321962</v>
      </c>
      <c r="EH29" s="358">
        <v>139.3144690317279</v>
      </c>
      <c r="EI29" s="4">
        <v>141.74818343085147</v>
      </c>
      <c r="EJ29" s="4">
        <v>148.59986445030481</v>
      </c>
      <c r="EK29" s="4">
        <v>147.09507943616129</v>
      </c>
      <c r="EL29" s="358">
        <v>167.16895543855389</v>
      </c>
      <c r="EM29" s="4">
        <v>170.08926584683317</v>
      </c>
      <c r="EN29" s="4">
        <v>178.31086958247477</v>
      </c>
      <c r="EO29" s="76">
        <v>176.50521837680805</v>
      </c>
      <c r="EP29" s="4">
        <v>192.23996118740803</v>
      </c>
      <c r="EQ29" s="4">
        <v>195.59824238304031</v>
      </c>
      <c r="ER29" s="4">
        <v>205.05287335140187</v>
      </c>
      <c r="ES29" s="4">
        <v>202.97642131648459</v>
      </c>
      <c r="ET29" s="358">
        <v>211.46455330522221</v>
      </c>
      <c r="EU29" s="4">
        <v>215.15867303205357</v>
      </c>
      <c r="EV29" s="4">
        <v>225.55879640932179</v>
      </c>
      <c r="EW29" s="76">
        <v>223.27469273331533</v>
      </c>
      <c r="EX29" s="4">
        <v>217.82324153505792</v>
      </c>
      <c r="EY29" s="4">
        <v>221.62844255310085</v>
      </c>
      <c r="EZ29" s="4">
        <v>232.34129513757767</v>
      </c>
      <c r="FA29" s="4">
        <v>229.98850901369363</v>
      </c>
      <c r="FB29" s="358">
        <v>223.25895075222354</v>
      </c>
      <c r="FC29" s="4">
        <v>227.15910934275124</v>
      </c>
      <c r="FD29" s="4">
        <v>238.13929773182451</v>
      </c>
      <c r="FE29" s="76">
        <v>235.72779858388719</v>
      </c>
      <c r="FF29" s="4">
        <v>229.95863846613443</v>
      </c>
      <c r="FG29" s="4">
        <v>233.97583534114403</v>
      </c>
      <c r="FH29" s="4">
        <v>245.28552377041208</v>
      </c>
      <c r="FI29" s="4">
        <v>242.80165891816989</v>
      </c>
      <c r="FJ29" s="358">
        <v>252.95723733967708</v>
      </c>
      <c r="FK29" s="4">
        <v>257.37620168096083</v>
      </c>
      <c r="FL29" s="4">
        <v>269.8169934656168</v>
      </c>
      <c r="FM29" s="76">
        <v>267.08471258615401</v>
      </c>
      <c r="FN29" s="4">
        <v>283.31181424485658</v>
      </c>
      <c r="FO29" s="4">
        <v>288.26104921349787</v>
      </c>
      <c r="FP29" s="4">
        <v>302.19472167221642</v>
      </c>
      <c r="FQ29" s="4">
        <v>299.13457023662937</v>
      </c>
      <c r="FR29" s="358">
        <v>311.6433049007922</v>
      </c>
      <c r="FS29" s="4">
        <v>317.08746876832822</v>
      </c>
      <c r="FT29" s="4">
        <v>332.41452368135515</v>
      </c>
      <c r="FU29" s="76">
        <v>329.04835376209081</v>
      </c>
      <c r="FV29" s="4">
        <v>339.99896888993635</v>
      </c>
      <c r="FW29" s="4">
        <v>339.99890052499933</v>
      </c>
      <c r="FX29" s="4">
        <v>339.99948477510435</v>
      </c>
      <c r="FY29" s="4">
        <v>339.99939401284689</v>
      </c>
      <c r="FZ29" s="358">
        <v>486.44482382836264</v>
      </c>
      <c r="GA29" s="4">
        <v>486.44482382836264</v>
      </c>
      <c r="GB29" s="4">
        <v>486.4448238283627</v>
      </c>
      <c r="GC29" s="76">
        <v>486.4448238283627</v>
      </c>
      <c r="GD29" s="4">
        <v>1601.55</v>
      </c>
      <c r="GE29" s="4">
        <v>1541.55</v>
      </c>
      <c r="GF29" s="4">
        <v>1561.55</v>
      </c>
      <c r="GG29" s="4">
        <v>1512.55</v>
      </c>
      <c r="GH29" s="358">
        <v>1728.4996861268048</v>
      </c>
      <c r="GI29" s="4">
        <v>1731.1072056239016</v>
      </c>
      <c r="GJ29" s="4">
        <v>1696.185286103542</v>
      </c>
      <c r="GK29" s="76">
        <v>1653.3501896333753</v>
      </c>
      <c r="GL29" s="4">
        <v>1345.1237834076162</v>
      </c>
      <c r="GM29" s="4">
        <v>1316.8033750687996</v>
      </c>
      <c r="GN29" s="4">
        <v>1287.3166050417012</v>
      </c>
      <c r="GO29" s="4">
        <v>1244.3063832951243</v>
      </c>
      <c r="GP29" s="358">
        <v>1087.1644035498809</v>
      </c>
      <c r="GQ29" s="4">
        <v>993.14727647162431</v>
      </c>
      <c r="GR29" s="4">
        <v>962.48860205380834</v>
      </c>
      <c r="GS29" s="76">
        <v>920.73025946817745</v>
      </c>
      <c r="GT29" s="358">
        <v>862.0299881330867</v>
      </c>
      <c r="GU29" s="4">
        <v>750.55036362517035</v>
      </c>
      <c r="GV29" s="4">
        <v>724.3573640715515</v>
      </c>
      <c r="GW29" s="76">
        <v>687.46511799149766</v>
      </c>
      <c r="GX29" s="4">
        <v>676.26576729515375</v>
      </c>
      <c r="GY29" s="4">
        <v>786.02186912933439</v>
      </c>
      <c r="GZ29" s="4">
        <v>545.80835350444636</v>
      </c>
      <c r="HA29" s="4">
        <v>513.39848741365199</v>
      </c>
    </row>
    <row r="30" spans="1:209" ht="15.75" customHeight="1" x14ac:dyDescent="0.2">
      <c r="A30" s="3" t="s">
        <v>28</v>
      </c>
      <c r="B30" s="689"/>
      <c r="C30" s="4"/>
      <c r="D30" s="4"/>
      <c r="E30" s="506"/>
      <c r="F30" s="689"/>
      <c r="G30" s="4"/>
      <c r="H30" s="4"/>
      <c r="I30" s="506"/>
      <c r="J30" s="689"/>
      <c r="K30" s="4"/>
      <c r="L30" s="4"/>
      <c r="M30" s="4"/>
      <c r="N30" s="689"/>
      <c r="O30" s="4"/>
      <c r="P30" s="4"/>
      <c r="Q30" s="506"/>
      <c r="R30" s="689"/>
      <c r="S30" s="4"/>
      <c r="T30" s="4"/>
      <c r="U30" s="506"/>
      <c r="V30" s="689"/>
      <c r="W30" s="4"/>
      <c r="X30" s="4"/>
      <c r="Y30" s="4"/>
      <c r="Z30" s="689"/>
      <c r="AA30" s="4"/>
      <c r="AB30" s="4"/>
      <c r="AC30" s="506"/>
      <c r="AD30" s="689"/>
      <c r="AE30" s="4"/>
      <c r="AF30" s="4"/>
      <c r="AG30" s="506"/>
      <c r="AH30" s="689"/>
      <c r="AI30" s="4"/>
      <c r="AJ30" s="4"/>
      <c r="AK30" s="4"/>
      <c r="AL30" s="689"/>
      <c r="AM30" s="4"/>
      <c r="AN30" s="4"/>
      <c r="AO30" s="506"/>
      <c r="AP30" s="689"/>
      <c r="AQ30" s="4"/>
      <c r="AR30" s="4"/>
      <c r="AS30" s="506"/>
      <c r="AT30" s="689"/>
      <c r="AU30" s="4"/>
      <c r="AV30" s="4"/>
      <c r="AW30" s="4"/>
      <c r="AX30" s="689"/>
      <c r="AY30" s="4"/>
      <c r="AZ30" s="4"/>
      <c r="BA30" s="506"/>
      <c r="BB30" s="689"/>
      <c r="BC30" s="4"/>
      <c r="BD30" s="4"/>
      <c r="BE30" s="506"/>
      <c r="BF30" s="689"/>
      <c r="BG30" s="4"/>
      <c r="BH30" s="4"/>
      <c r="BI30" s="4"/>
      <c r="BJ30" s="689"/>
      <c r="BK30" s="4"/>
      <c r="BL30" s="4"/>
      <c r="BM30" s="506"/>
      <c r="BN30" s="689"/>
      <c r="BO30" s="4"/>
      <c r="BP30" s="4"/>
      <c r="BQ30" s="506"/>
      <c r="BR30" s="689"/>
      <c r="BS30" s="4"/>
      <c r="BT30" s="4"/>
      <c r="BU30" s="4"/>
      <c r="BV30" s="689"/>
      <c r="BW30" s="4"/>
      <c r="BX30" s="4"/>
      <c r="BY30" s="506"/>
      <c r="BZ30" s="689"/>
      <c r="CA30" s="4"/>
      <c r="CB30" s="4"/>
      <c r="CC30" s="506"/>
      <c r="CD30" s="689"/>
      <c r="CE30" s="4"/>
      <c r="CF30" s="4"/>
      <c r="CG30" s="4"/>
      <c r="CH30" s="358">
        <v>64.520464276953518</v>
      </c>
      <c r="CI30" s="4">
        <v>62.940966472930562</v>
      </c>
      <c r="CJ30" s="4">
        <v>66.259290507428318</v>
      </c>
      <c r="CK30" s="76">
        <v>78.320868978669253</v>
      </c>
      <c r="CL30" s="4">
        <v>91.840427532686022</v>
      </c>
      <c r="CM30" s="4">
        <v>89.592121429590861</v>
      </c>
      <c r="CN30" s="4">
        <v>94.315526653584584</v>
      </c>
      <c r="CO30" s="4">
        <v>111.48435108675731</v>
      </c>
      <c r="CP30" s="358">
        <v>99.697885315287408</v>
      </c>
      <c r="CQ30" s="4">
        <v>97.257224159389949</v>
      </c>
      <c r="CR30" s="4">
        <v>102.38474288911013</v>
      </c>
      <c r="CS30" s="76">
        <v>121.02245544470082</v>
      </c>
      <c r="CT30" s="4">
        <v>84.376390431880566</v>
      </c>
      <c r="CU30" s="4">
        <v>82.31080821867036</v>
      </c>
      <c r="CV30" s="4">
        <v>86.650333785511123</v>
      </c>
      <c r="CW30" s="4">
        <v>102.42381690779105</v>
      </c>
      <c r="CX30" s="358">
        <v>91.843003049608086</v>
      </c>
      <c r="CY30" s="4">
        <v>89.594633896388174</v>
      </c>
      <c r="CZ30" s="4">
        <v>94.318171580676434</v>
      </c>
      <c r="DA30" s="4">
        <v>111.48747748588767</v>
      </c>
      <c r="DB30" s="358">
        <v>91.882521519113311</v>
      </c>
      <c r="DC30" s="4">
        <v>89.633184931196496</v>
      </c>
      <c r="DD30" s="4">
        <v>94.35875507276225</v>
      </c>
      <c r="DE30" s="76">
        <v>111.53544863592576</v>
      </c>
      <c r="DF30" s="4">
        <v>92.378220423151021</v>
      </c>
      <c r="DG30" s="4">
        <v>90.116748843039758</v>
      </c>
      <c r="DH30" s="4">
        <v>94.86781306009884</v>
      </c>
      <c r="DI30" s="4">
        <v>112.13717352044235</v>
      </c>
      <c r="DJ30" s="358">
        <v>95.277782025447081</v>
      </c>
      <c r="DK30" s="4">
        <v>92.94532752178155</v>
      </c>
      <c r="DL30" s="4">
        <v>97.84551783491311</v>
      </c>
      <c r="DM30" s="76">
        <v>115.65692786340867</v>
      </c>
      <c r="DN30" s="358">
        <v>95.277782025447081</v>
      </c>
      <c r="DO30" s="4">
        <v>92.94532752178155</v>
      </c>
      <c r="DP30" s="4">
        <v>97.84551783491311</v>
      </c>
      <c r="DQ30" s="76">
        <v>115.65692786340867</v>
      </c>
      <c r="DR30" s="358">
        <v>95.277782025447081</v>
      </c>
      <c r="DS30" s="4">
        <v>92.94532752178155</v>
      </c>
      <c r="DT30" s="4">
        <v>97.84551783491311</v>
      </c>
      <c r="DU30" s="4">
        <v>115.65692786340867</v>
      </c>
      <c r="DV30" s="358">
        <v>119.09722753180884</v>
      </c>
      <c r="DW30" s="4">
        <v>116.18165940222694</v>
      </c>
      <c r="DX30" s="4">
        <v>122.3068972936414</v>
      </c>
      <c r="DY30" s="76">
        <v>144.57115982926084</v>
      </c>
      <c r="DZ30" s="4">
        <v>125.04790418501446</v>
      </c>
      <c r="EA30" s="4">
        <v>121.98666009337123</v>
      </c>
      <c r="EB30" s="4">
        <v>128.41794465666172</v>
      </c>
      <c r="EC30" s="4">
        <v>151.79463801890276</v>
      </c>
      <c r="ED30" s="358">
        <v>187.58093481136902</v>
      </c>
      <c r="EE30" s="4">
        <v>182.98884642621209</v>
      </c>
      <c r="EF30" s="4">
        <v>192.63624018528739</v>
      </c>
      <c r="EG30" s="76">
        <v>227.70297738705651</v>
      </c>
      <c r="EH30" s="358">
        <v>189.45464830276666</v>
      </c>
      <c r="EI30" s="4">
        <v>184.81669034152719</v>
      </c>
      <c r="EJ30" s="4">
        <v>194.56045024709485</v>
      </c>
      <c r="EK30" s="4">
        <v>229.97746301743555</v>
      </c>
      <c r="EL30" s="358">
        <v>198.94026271053096</v>
      </c>
      <c r="EM30" s="4">
        <v>194.07009149269496</v>
      </c>
      <c r="EN30" s="4">
        <v>204.30170192172056</v>
      </c>
      <c r="EO30" s="76">
        <v>241.49197351481359</v>
      </c>
      <c r="EP30" s="4">
        <v>208.88496203401397</v>
      </c>
      <c r="EQ30" s="4">
        <v>203.77133889872607</v>
      </c>
      <c r="ER30" s="4">
        <v>214.51441084853863</v>
      </c>
      <c r="ES30" s="4">
        <v>253.56376347285618</v>
      </c>
      <c r="ET30" s="358">
        <v>215.1450113622119</v>
      </c>
      <c r="EU30" s="4">
        <v>209.87813864513987</v>
      </c>
      <c r="EV30" s="4">
        <v>220.94316847879111</v>
      </c>
      <c r="EW30" s="76">
        <v>261.16278664679402</v>
      </c>
      <c r="EX30" s="4">
        <v>219.45649126527974</v>
      </c>
      <c r="EY30" s="4">
        <v>214.08407105850347</v>
      </c>
      <c r="EZ30" s="4">
        <v>225.37084274641654</v>
      </c>
      <c r="FA30" s="4">
        <v>266.39645717871798</v>
      </c>
      <c r="FB30" s="358">
        <v>228.2225001963215</v>
      </c>
      <c r="FC30" s="4">
        <v>222.63548308588389</v>
      </c>
      <c r="FD30" s="4">
        <v>234.37309557986484</v>
      </c>
      <c r="FE30" s="76">
        <v>277.03744441661047</v>
      </c>
      <c r="FF30" s="4">
        <v>319.52001151482244</v>
      </c>
      <c r="FG30" s="4">
        <v>311.69797920019568</v>
      </c>
      <c r="FH30" s="4">
        <v>328.13107442966316</v>
      </c>
      <c r="FI30" s="4">
        <v>387.86275390851722</v>
      </c>
      <c r="FJ30" s="358">
        <v>335.49896274470791</v>
      </c>
      <c r="FK30" s="4">
        <v>327.28575658065165</v>
      </c>
      <c r="FL30" s="4">
        <v>344.54065832540709</v>
      </c>
      <c r="FM30" s="76">
        <v>407.25947337910907</v>
      </c>
      <c r="FN30" s="4">
        <v>358.98565383422095</v>
      </c>
      <c r="FO30" s="4">
        <v>350.19748006236176</v>
      </c>
      <c r="FP30" s="4">
        <v>368.66031563720571</v>
      </c>
      <c r="FQ30" s="4">
        <v>435.76977745361461</v>
      </c>
      <c r="FR30" s="358">
        <v>366.16381997680264</v>
      </c>
      <c r="FS30" s="4">
        <v>357.19992059933639</v>
      </c>
      <c r="FT30" s="4">
        <v>376.03193332597988</v>
      </c>
      <c r="FU30" s="76">
        <v>444.48329519190975</v>
      </c>
      <c r="FV30" s="4">
        <v>384.36505640728956</v>
      </c>
      <c r="FW30" s="4">
        <v>366.82008368200837</v>
      </c>
      <c r="FX30" s="4">
        <v>380.02693602693603</v>
      </c>
      <c r="FY30" s="4">
        <v>448.5546875</v>
      </c>
      <c r="FZ30" s="358">
        <v>395.88941114551238</v>
      </c>
      <c r="GA30" s="4">
        <v>377.84534955545212</v>
      </c>
      <c r="GB30" s="4">
        <v>391.43464282277927</v>
      </c>
      <c r="GC30" s="76">
        <v>461.99097342929946</v>
      </c>
      <c r="GD30" s="4">
        <v>407.09866550533064</v>
      </c>
      <c r="GE30" s="4">
        <v>388.54370246058892</v>
      </c>
      <c r="GF30" s="4">
        <v>402.51776440450925</v>
      </c>
      <c r="GG30" s="4">
        <v>475.07183436499548</v>
      </c>
      <c r="GH30" s="358">
        <v>437.36263736263732</v>
      </c>
      <c r="GI30" s="4">
        <v>415.78947368421052</v>
      </c>
      <c r="GJ30" s="4">
        <v>407.76699029126212</v>
      </c>
      <c r="GK30" s="76">
        <v>485.98130841121491</v>
      </c>
      <c r="GL30" s="4">
        <v>414.37987780715042</v>
      </c>
      <c r="GM30" s="4">
        <v>385.37816979268774</v>
      </c>
      <c r="GN30" s="4">
        <v>370.9792153184278</v>
      </c>
      <c r="GO30" s="4">
        <v>442.02028485514609</v>
      </c>
      <c r="GP30" s="358">
        <v>394.19178997855278</v>
      </c>
      <c r="GQ30" s="4">
        <v>356.79242642894451</v>
      </c>
      <c r="GR30" s="4">
        <v>334.70687091246128</v>
      </c>
      <c r="GS30" s="76">
        <v>402.1432304314996</v>
      </c>
      <c r="GT30" s="358">
        <v>376.14137961413235</v>
      </c>
      <c r="GU30" s="4">
        <v>331.87940260975137</v>
      </c>
      <c r="GV30" s="4">
        <v>308.24320982581162</v>
      </c>
      <c r="GW30" s="76">
        <v>367.40528486343931</v>
      </c>
      <c r="GX30" s="4">
        <v>356.97935955179452</v>
      </c>
      <c r="GY30" s="4">
        <v>346.80892974892663</v>
      </c>
      <c r="GZ30" s="4">
        <v>282.42218952531448</v>
      </c>
      <c r="HA30" s="4">
        <v>338.38218678874676</v>
      </c>
    </row>
    <row r="31" spans="1:209" ht="15.75" customHeight="1" x14ac:dyDescent="0.2">
      <c r="A31" s="3" t="s">
        <v>29</v>
      </c>
      <c r="B31" s="689">
        <v>119.26176381736526</v>
      </c>
      <c r="C31" s="4">
        <v>114.72292230169792</v>
      </c>
      <c r="D31" s="4">
        <v>114.9879234145078</v>
      </c>
      <c r="E31" s="506">
        <v>108.54845918969249</v>
      </c>
      <c r="F31" s="689">
        <v>115.84690229504177</v>
      </c>
      <c r="G31" s="4">
        <v>111.98909219478919</v>
      </c>
      <c r="H31" s="4">
        <v>112.46470652948695</v>
      </c>
      <c r="I31" s="506">
        <v>106.08104564009987</v>
      </c>
      <c r="J31" s="689">
        <v>105.0388320987467</v>
      </c>
      <c r="K31" s="4">
        <v>100.48965590726817</v>
      </c>
      <c r="L31" s="4">
        <v>100.22449507310895</v>
      </c>
      <c r="M31" s="4">
        <v>94.738240277210721</v>
      </c>
      <c r="N31" s="689">
        <v>113.21118185136982</v>
      </c>
      <c r="O31" s="4">
        <v>107.91419642937598</v>
      </c>
      <c r="P31" s="4">
        <v>107.36850118216135</v>
      </c>
      <c r="Q31" s="506">
        <v>101.56614378495671</v>
      </c>
      <c r="R31" s="689">
        <v>116.4200933723866</v>
      </c>
      <c r="S31" s="4">
        <v>110.88633471996106</v>
      </c>
      <c r="T31" s="4">
        <v>110.16795132996731</v>
      </c>
      <c r="U31" s="506">
        <v>104.24642086775582</v>
      </c>
      <c r="V31" s="689">
        <v>103.70896406414481</v>
      </c>
      <c r="W31" s="4">
        <v>99.318896782688356</v>
      </c>
      <c r="X31" s="4">
        <v>99.250822707362644</v>
      </c>
      <c r="Y31" s="4">
        <v>93.778686616785777</v>
      </c>
      <c r="Z31" s="689">
        <v>103.01008176373128</v>
      </c>
      <c r="AA31" s="4">
        <v>98.573226569007758</v>
      </c>
      <c r="AB31" s="4">
        <v>98.11861023816131</v>
      </c>
      <c r="AC31" s="506">
        <v>92.775817280844862</v>
      </c>
      <c r="AD31" s="689">
        <v>99.059928029364471</v>
      </c>
      <c r="AE31" s="4">
        <v>93.999177333232296</v>
      </c>
      <c r="AF31" s="4">
        <v>92.937847810691423</v>
      </c>
      <c r="AG31" s="506">
        <v>88.043207995919346</v>
      </c>
      <c r="AH31" s="689">
        <v>89.188738279499603</v>
      </c>
      <c r="AI31" s="4">
        <v>85.449231251234394</v>
      </c>
      <c r="AJ31" s="4">
        <v>85.336193946525498</v>
      </c>
      <c r="AK31" s="4">
        <v>80.636447080879108</v>
      </c>
      <c r="AL31" s="689">
        <v>124.6217941602752</v>
      </c>
      <c r="AM31" s="4">
        <v>119.77610720568029</v>
      </c>
      <c r="AN31" s="4">
        <v>119.80691362649223</v>
      </c>
      <c r="AO31" s="506">
        <v>113.14491693146853</v>
      </c>
      <c r="AP31" s="689">
        <v>160.75599422131697</v>
      </c>
      <c r="AQ31" s="4">
        <v>155.46609773282219</v>
      </c>
      <c r="AR31" s="4">
        <v>156.50976779454484</v>
      </c>
      <c r="AS31" s="506">
        <v>147.56133137755094</v>
      </c>
      <c r="AT31" s="689">
        <v>149.69338194095596</v>
      </c>
      <c r="AU31" s="4">
        <v>143.27874722416647</v>
      </c>
      <c r="AV31" s="4">
        <v>142.88845435399523</v>
      </c>
      <c r="AW31" s="4">
        <v>135.06261407510507</v>
      </c>
      <c r="AX31" s="689">
        <v>147.73473477858846</v>
      </c>
      <c r="AY31" s="4">
        <v>140.40416952583334</v>
      </c>
      <c r="AZ31" s="4">
        <v>138.80305042132073</v>
      </c>
      <c r="BA31" s="506">
        <v>131.47744070257829</v>
      </c>
      <c r="BB31" s="689">
        <v>125.98172869511978</v>
      </c>
      <c r="BC31" s="4">
        <v>122.97084305639356</v>
      </c>
      <c r="BD31" s="4">
        <v>124.42403359974452</v>
      </c>
      <c r="BE31" s="506">
        <v>117.10031257812828</v>
      </c>
      <c r="BF31" s="689">
        <v>123.71120884653983</v>
      </c>
      <c r="BG31" s="4">
        <v>115.92923508050613</v>
      </c>
      <c r="BH31" s="4">
        <v>114.77473805876802</v>
      </c>
      <c r="BI31" s="4">
        <v>108.82158659688209</v>
      </c>
      <c r="BJ31" s="689">
        <v>79.03220892454047</v>
      </c>
      <c r="BK31" s="4">
        <v>74.060738818825243</v>
      </c>
      <c r="BL31" s="4">
        <v>73.32319489960004</v>
      </c>
      <c r="BM31" s="506">
        <v>69.520057621402103</v>
      </c>
      <c r="BN31" s="689">
        <v>95.6231964631681</v>
      </c>
      <c r="BO31" s="4">
        <v>89.608080991911677</v>
      </c>
      <c r="BP31" s="4">
        <v>88.715706755533887</v>
      </c>
      <c r="BQ31" s="506">
        <v>84.114188614028464</v>
      </c>
      <c r="BR31" s="689">
        <v>107.14224537956238</v>
      </c>
      <c r="BS31" s="4">
        <v>100.4025315690541</v>
      </c>
      <c r="BT31" s="4">
        <v>99.402659331555583</v>
      </c>
      <c r="BU31" s="4">
        <v>94.246828904724154</v>
      </c>
      <c r="BV31" s="689">
        <v>123.71123213908125</v>
      </c>
      <c r="BW31" s="4">
        <v>115.92925690784529</v>
      </c>
      <c r="BX31" s="4">
        <v>114.77475966873665</v>
      </c>
      <c r="BY31" s="506">
        <v>108.82160708598195</v>
      </c>
      <c r="BZ31" s="689">
        <v>155.77446322480068</v>
      </c>
      <c r="CA31" s="4">
        <v>145.97557113138402</v>
      </c>
      <c r="CB31" s="4">
        <v>144.52185359412377</v>
      </c>
      <c r="CC31" s="506">
        <v>137.02577476571642</v>
      </c>
      <c r="CD31" s="689">
        <v>182.32520840856924</v>
      </c>
      <c r="CE31" s="4">
        <v>170.85615882162236</v>
      </c>
      <c r="CF31" s="4">
        <v>169.15466457499684</v>
      </c>
      <c r="CG31" s="4">
        <v>160.38092781261054</v>
      </c>
      <c r="CH31" s="358">
        <v>41.431317794789109</v>
      </c>
      <c r="CI31" s="4">
        <v>40.555280850084664</v>
      </c>
      <c r="CJ31" s="4">
        <v>40.527774235257127</v>
      </c>
      <c r="CK31" s="76">
        <v>38.208289979099611</v>
      </c>
      <c r="CL31" s="4">
        <v>43.412063362531143</v>
      </c>
      <c r="CM31" s="4">
        <v>41.947832237756877</v>
      </c>
      <c r="CN31" s="4">
        <v>41.36353322565143</v>
      </c>
      <c r="CO31" s="4">
        <v>39.137176978785902</v>
      </c>
      <c r="CP31" s="358">
        <v>44.074603483397368</v>
      </c>
      <c r="CQ31" s="4">
        <v>43.17303503293153</v>
      </c>
      <c r="CR31" s="4">
        <v>42.75843301597682</v>
      </c>
      <c r="CS31" s="76">
        <v>40.370001341172035</v>
      </c>
      <c r="CT31" s="4">
        <v>43.785700306821305</v>
      </c>
      <c r="CU31" s="4">
        <v>42.314812095492293</v>
      </c>
      <c r="CV31" s="4">
        <v>41.389641029026755</v>
      </c>
      <c r="CW31" s="4">
        <v>39.21689342917059</v>
      </c>
      <c r="CX31" s="358">
        <v>45.556072310025762</v>
      </c>
      <c r="CY31" s="4">
        <v>43.124385427219387</v>
      </c>
      <c r="CZ31" s="4">
        <v>41.540671480514092</v>
      </c>
      <c r="DA31" s="4">
        <v>39.540789754051701</v>
      </c>
      <c r="DB31" s="358">
        <v>55.781717681099309</v>
      </c>
      <c r="DC31" s="4">
        <v>53.441876766330644</v>
      </c>
      <c r="DD31" s="4">
        <v>51.534680459856652</v>
      </c>
      <c r="DE31" s="76">
        <v>48.994209491162799</v>
      </c>
      <c r="DF31" s="4">
        <v>56.121051051361739</v>
      </c>
      <c r="DG31" s="4">
        <v>53.810172168845391</v>
      </c>
      <c r="DH31" s="4">
        <v>51.889966297960889</v>
      </c>
      <c r="DI31" s="4">
        <v>49.328472517254035</v>
      </c>
      <c r="DJ31" s="358">
        <v>59.088703093015546</v>
      </c>
      <c r="DK31" s="4">
        <v>56.803893419764485</v>
      </c>
      <c r="DL31" s="4">
        <v>54.664156196820301</v>
      </c>
      <c r="DM31" s="76">
        <v>51.973470026984565</v>
      </c>
      <c r="DN31" s="358">
        <v>102.38592851220389</v>
      </c>
      <c r="DO31" s="4">
        <v>100.61235763562517</v>
      </c>
      <c r="DP31" s="4">
        <v>101.43688690762039</v>
      </c>
      <c r="DQ31" s="76">
        <v>95.450287876798996</v>
      </c>
      <c r="DR31" s="358">
        <v>102.24795470082793</v>
      </c>
      <c r="DS31" s="4">
        <v>100.61473221936276</v>
      </c>
      <c r="DT31" s="4">
        <v>101.50010672085666</v>
      </c>
      <c r="DU31" s="4">
        <v>95.48552648331669</v>
      </c>
      <c r="DV31" s="358">
        <v>110.95716135216443</v>
      </c>
      <c r="DW31" s="4">
        <v>109.40515995416652</v>
      </c>
      <c r="DX31" s="4">
        <v>110.59055463346107</v>
      </c>
      <c r="DY31" s="76">
        <v>103.97900861561978</v>
      </c>
      <c r="DZ31" s="4">
        <v>110.23197856761094</v>
      </c>
      <c r="EA31" s="4">
        <v>108.13120696928607</v>
      </c>
      <c r="EB31" s="4">
        <v>108.42831516125135</v>
      </c>
      <c r="EC31" s="4">
        <v>102.14044751398379</v>
      </c>
      <c r="ED31" s="358">
        <v>122.03139572591701</v>
      </c>
      <c r="EE31" s="4">
        <v>119.45582720408918</v>
      </c>
      <c r="EF31" s="4">
        <v>118.85712633755695</v>
      </c>
      <c r="EG31" s="76">
        <v>112.13666821109237</v>
      </c>
      <c r="EH31" s="358">
        <v>129.35942481219672</v>
      </c>
      <c r="EI31" s="4">
        <v>126.51475968398123</v>
      </c>
      <c r="EJ31" s="4">
        <v>125.97708840286893</v>
      </c>
      <c r="EK31" s="4">
        <v>118.85010936676726</v>
      </c>
      <c r="EL31" s="358">
        <v>139.26741347509255</v>
      </c>
      <c r="EM31" s="4">
        <v>136.19671913187986</v>
      </c>
      <c r="EN31" s="4">
        <v>135.40662496423812</v>
      </c>
      <c r="EO31" s="76">
        <v>127.78093576549372</v>
      </c>
      <c r="EP31" s="4">
        <v>143.51852236534293</v>
      </c>
      <c r="EQ31" s="4">
        <v>140.20194314207848</v>
      </c>
      <c r="ER31" s="4">
        <v>139.16659905537287</v>
      </c>
      <c r="ES31" s="4">
        <v>131.38015021661778</v>
      </c>
      <c r="ET31" s="358">
        <v>145.7794185051543</v>
      </c>
      <c r="EU31" s="4">
        <v>142.41566879828773</v>
      </c>
      <c r="EV31" s="4">
        <v>141.2103097198038</v>
      </c>
      <c r="EW31" s="76">
        <v>133.33393396494608</v>
      </c>
      <c r="EX31" s="4">
        <v>150.59994741422301</v>
      </c>
      <c r="EY31" s="4">
        <v>147.46523846369317</v>
      </c>
      <c r="EZ31" s="4">
        <v>146.29642625841248</v>
      </c>
      <c r="FA31" s="4">
        <v>138.0895109190769</v>
      </c>
      <c r="FB31" s="358">
        <v>154.24500822715294</v>
      </c>
      <c r="FC31" s="4">
        <v>151.10776119975495</v>
      </c>
      <c r="FD31" s="4">
        <v>149.91023315858243</v>
      </c>
      <c r="FE31" s="76">
        <v>141.49318831194674</v>
      </c>
      <c r="FF31" s="4">
        <v>156.94336383692004</v>
      </c>
      <c r="FG31" s="4">
        <v>153.79962896518043</v>
      </c>
      <c r="FH31" s="4">
        <v>152.55534630297504</v>
      </c>
      <c r="FI31" s="4">
        <v>143.98904739811059</v>
      </c>
      <c r="FJ31" s="358">
        <v>143.8473514269248</v>
      </c>
      <c r="FK31" s="4">
        <v>135.48329176239048</v>
      </c>
      <c r="FL31" s="4">
        <v>133.95525141011817</v>
      </c>
      <c r="FM31" s="76">
        <v>126.98178211032074</v>
      </c>
      <c r="FN31" s="4">
        <v>145.23197801863014</v>
      </c>
      <c r="FO31" s="4">
        <v>136.74548736577739</v>
      </c>
      <c r="FP31" s="4">
        <v>135.20471035857173</v>
      </c>
      <c r="FQ31" s="4">
        <v>128.16927004476597</v>
      </c>
      <c r="FR31" s="358">
        <v>147.99125479081229</v>
      </c>
      <c r="FS31" s="4">
        <v>139.29577986611454</v>
      </c>
      <c r="FT31" s="4">
        <v>137.74064048663507</v>
      </c>
      <c r="FU31" s="76">
        <v>130.57473706932399</v>
      </c>
      <c r="FV31" s="4">
        <v>142.94621062847398</v>
      </c>
      <c r="FW31" s="4">
        <v>142.2517638960592</v>
      </c>
      <c r="FX31" s="4">
        <v>141.70523743028934</v>
      </c>
      <c r="FY31" s="4">
        <v>141.83076813372813</v>
      </c>
      <c r="FZ31" s="358">
        <v>146.84665931816508</v>
      </c>
      <c r="GA31" s="4">
        <v>146.11398374342278</v>
      </c>
      <c r="GB31" s="4">
        <v>145.54443141043009</v>
      </c>
      <c r="GC31" s="76">
        <v>145.67906212736619</v>
      </c>
      <c r="GD31" s="4">
        <v>260.6221900600662</v>
      </c>
      <c r="GE31" s="4">
        <v>219.76884957996029</v>
      </c>
      <c r="GF31" s="4">
        <v>199.65455859039344</v>
      </c>
      <c r="GG31" s="4">
        <v>151.91214578834268</v>
      </c>
      <c r="GH31" s="358">
        <v>273.03982191441997</v>
      </c>
      <c r="GI31" s="4">
        <v>211.0719874804382</v>
      </c>
      <c r="GJ31" s="4">
        <v>187.64671361502349</v>
      </c>
      <c r="GK31" s="76">
        <v>180.44991098883312</v>
      </c>
      <c r="GL31" s="4">
        <v>295.00962802600981</v>
      </c>
      <c r="GM31" s="4">
        <v>229.40894120996401</v>
      </c>
      <c r="GN31" s="4">
        <v>190.39842745067116</v>
      </c>
      <c r="GO31" s="4">
        <v>229.30005773622614</v>
      </c>
      <c r="GP31" s="358">
        <v>338.77233956051043</v>
      </c>
      <c r="GQ31" s="4">
        <v>262.85888430330192</v>
      </c>
      <c r="GR31" s="4">
        <v>217.43042366193691</v>
      </c>
      <c r="GS31" s="76">
        <v>261.07660478876232</v>
      </c>
      <c r="GT31" s="358">
        <v>398.57469003685753</v>
      </c>
      <c r="GU31" s="4">
        <v>284.17846163618276</v>
      </c>
      <c r="GV31" s="4">
        <v>230.59461107790673</v>
      </c>
      <c r="GW31" s="76">
        <v>280.10912911862437</v>
      </c>
      <c r="GX31" s="4">
        <v>447.3389858281119</v>
      </c>
      <c r="GY31" s="4">
        <v>331.91440801187184</v>
      </c>
      <c r="GZ31" s="4">
        <v>248.57788008339546</v>
      </c>
      <c r="HA31" s="4">
        <v>303.57558300000056</v>
      </c>
    </row>
    <row r="32" spans="1:209" ht="15.75" customHeight="1" x14ac:dyDescent="0.2">
      <c r="A32" s="3" t="s">
        <v>30</v>
      </c>
      <c r="B32" s="689">
        <v>124.99928627615611</v>
      </c>
      <c r="C32" s="4">
        <v>117.13628683056314</v>
      </c>
      <c r="D32" s="4">
        <v>115.96976922014817</v>
      </c>
      <c r="E32" s="506">
        <v>109.95463372217819</v>
      </c>
      <c r="F32" s="689">
        <v>122.092326130199</v>
      </c>
      <c r="G32" s="4">
        <v>114.4121871368291</v>
      </c>
      <c r="H32" s="4">
        <v>113.27279784293545</v>
      </c>
      <c r="I32" s="506">
        <v>107.39754921701129</v>
      </c>
      <c r="J32" s="689">
        <v>107.14224537956237</v>
      </c>
      <c r="K32" s="4">
        <v>100.4025315690541</v>
      </c>
      <c r="L32" s="4">
        <v>99.402659331555583</v>
      </c>
      <c r="M32" s="4">
        <v>94.246828904724168</v>
      </c>
      <c r="N32" s="689">
        <v>114.16796638805829</v>
      </c>
      <c r="O32" s="4">
        <v>106.9863041309593</v>
      </c>
      <c r="P32" s="4">
        <v>105.92086650083792</v>
      </c>
      <c r="Q32" s="506">
        <v>100.4269488329028</v>
      </c>
      <c r="R32" s="689">
        <v>116.32586641209629</v>
      </c>
      <c r="S32" s="4">
        <v>109.00846284640159</v>
      </c>
      <c r="T32" s="4">
        <v>107.92288727426035</v>
      </c>
      <c r="U32" s="506">
        <v>102.32512852512909</v>
      </c>
      <c r="V32" s="689">
        <v>107.14224537956238</v>
      </c>
      <c r="W32" s="4">
        <v>100.4025315690541</v>
      </c>
      <c r="X32" s="4">
        <v>99.402659331555583</v>
      </c>
      <c r="Y32" s="4">
        <v>94.246828904724168</v>
      </c>
      <c r="Z32" s="689">
        <v>103.44768519406023</v>
      </c>
      <c r="AA32" s="4">
        <v>96.940375308052268</v>
      </c>
      <c r="AB32" s="4">
        <v>95.97498142357091</v>
      </c>
      <c r="AC32" s="506">
        <v>90.996938252837111</v>
      </c>
      <c r="AD32" s="689">
        <v>96.112896590489797</v>
      </c>
      <c r="AE32" s="4">
        <v>90.066976848710297</v>
      </c>
      <c r="AF32" s="4">
        <v>89.170032635660164</v>
      </c>
      <c r="AG32" s="506">
        <v>84.544949458649626</v>
      </c>
      <c r="AH32" s="689">
        <v>91.634815127257312</v>
      </c>
      <c r="AI32" s="4">
        <v>85.870586210375222</v>
      </c>
      <c r="AJ32" s="4">
        <v>85.015432323040955</v>
      </c>
      <c r="AK32" s="4">
        <v>80.605840510619345</v>
      </c>
      <c r="AL32" s="689">
        <v>128.81146354621541</v>
      </c>
      <c r="AM32" s="4">
        <v>120.70866154931221</v>
      </c>
      <c r="AN32" s="4">
        <v>119.50656796040951</v>
      </c>
      <c r="AO32" s="506">
        <v>113.30798531242117</v>
      </c>
      <c r="AP32" s="689">
        <v>172.49901506109543</v>
      </c>
      <c r="AQ32" s="4">
        <v>161.64807582617715</v>
      </c>
      <c r="AR32" s="4">
        <v>160.0382815238045</v>
      </c>
      <c r="AS32" s="506">
        <v>151.7373945366059</v>
      </c>
      <c r="AT32" s="689">
        <v>152.45536891953537</v>
      </c>
      <c r="AU32" s="4">
        <v>142.86526231169756</v>
      </c>
      <c r="AV32" s="4">
        <v>141.44251920695655</v>
      </c>
      <c r="AW32" s="4">
        <v>134.10615970632685</v>
      </c>
      <c r="AX32" s="689">
        <v>142.73999465876551</v>
      </c>
      <c r="AY32" s="4">
        <v>133.76102739981474</v>
      </c>
      <c r="AZ32" s="4">
        <v>132.42895005409196</v>
      </c>
      <c r="BA32" s="506">
        <v>125.56010756362274</v>
      </c>
      <c r="BB32" s="689">
        <v>138.19796867798624</v>
      </c>
      <c r="BC32" s="4">
        <v>129.50471463254806</v>
      </c>
      <c r="BD32" s="4">
        <v>128.21502435519488</v>
      </c>
      <c r="BE32" s="506">
        <v>121.56475032638332</v>
      </c>
      <c r="BF32" s="689">
        <v>123.71120884653983</v>
      </c>
      <c r="BG32" s="4">
        <v>115.92923508050613</v>
      </c>
      <c r="BH32" s="4">
        <v>114.77473805876802</v>
      </c>
      <c r="BI32" s="4">
        <v>108.82158659688209</v>
      </c>
      <c r="BJ32" s="689">
        <v>79.03220892454047</v>
      </c>
      <c r="BK32" s="4">
        <v>74.060738818825243</v>
      </c>
      <c r="BL32" s="4">
        <v>73.32319489960004</v>
      </c>
      <c r="BM32" s="506">
        <v>69.520057621402103</v>
      </c>
      <c r="BN32" s="689">
        <v>95.6231964631681</v>
      </c>
      <c r="BO32" s="4">
        <v>89.608080991911677</v>
      </c>
      <c r="BP32" s="4">
        <v>88.715706755533887</v>
      </c>
      <c r="BQ32" s="506">
        <v>84.114188614028464</v>
      </c>
      <c r="BR32" s="689">
        <v>107.14224537956238</v>
      </c>
      <c r="BS32" s="4">
        <v>100.4025315690541</v>
      </c>
      <c r="BT32" s="4">
        <v>99.402659331555583</v>
      </c>
      <c r="BU32" s="4">
        <v>94.246828904724154</v>
      </c>
      <c r="BV32" s="689">
        <v>123.71123213908125</v>
      </c>
      <c r="BW32" s="4">
        <v>115.92925690784529</v>
      </c>
      <c r="BX32" s="4">
        <v>114.77475966873665</v>
      </c>
      <c r="BY32" s="506">
        <v>108.82160708598195</v>
      </c>
      <c r="BZ32" s="689">
        <v>155.77446322480068</v>
      </c>
      <c r="CA32" s="4">
        <v>145.97557113138402</v>
      </c>
      <c r="CB32" s="4">
        <v>144.52185359412377</v>
      </c>
      <c r="CC32" s="506">
        <v>137.02577476571642</v>
      </c>
      <c r="CD32" s="689">
        <v>182.32520840856924</v>
      </c>
      <c r="CE32" s="4">
        <v>170.85615882162236</v>
      </c>
      <c r="CF32" s="4">
        <v>169.15466457499684</v>
      </c>
      <c r="CG32" s="4">
        <v>160.38092781261054</v>
      </c>
      <c r="CH32" s="358">
        <v>40.335495467297498</v>
      </c>
      <c r="CI32" s="4">
        <v>37.79821715199261</v>
      </c>
      <c r="CJ32" s="4">
        <v>37.421798476421422</v>
      </c>
      <c r="CK32" s="76">
        <v>35.480799628815767</v>
      </c>
      <c r="CL32" s="4">
        <v>38.9120995712236</v>
      </c>
      <c r="CM32" s="4">
        <v>36.464359056294334</v>
      </c>
      <c r="CN32" s="4">
        <v>36.101223787603516</v>
      </c>
      <c r="CO32" s="4">
        <v>34.228720684551341</v>
      </c>
      <c r="CP32" s="358">
        <v>38.67076579014698</v>
      </c>
      <c r="CQ32" s="4">
        <v>36.238206220992197</v>
      </c>
      <c r="CR32" s="4">
        <v>35.877323126005734</v>
      </c>
      <c r="CS32" s="76">
        <v>34.016433332410429</v>
      </c>
      <c r="CT32" s="4">
        <v>35.846671336055721</v>
      </c>
      <c r="CU32" s="4">
        <v>33.5917596062475</v>
      </c>
      <c r="CV32" s="4">
        <v>33.257231509055941</v>
      </c>
      <c r="CW32" s="4">
        <v>31.532240977820386</v>
      </c>
      <c r="CX32" s="358">
        <v>35.121194816930384</v>
      </c>
      <c r="CY32" s="4">
        <v>32.911918719433466</v>
      </c>
      <c r="CZ32" s="4">
        <v>32.584160909982849</v>
      </c>
      <c r="DA32" s="4">
        <v>30.894081294586396</v>
      </c>
      <c r="DB32" s="358">
        <v>40.43194669692614</v>
      </c>
      <c r="DC32" s="4">
        <v>37.888601179258032</v>
      </c>
      <c r="DD32" s="4">
        <v>37.511282402084184</v>
      </c>
      <c r="DE32" s="76">
        <v>35.565642190256014</v>
      </c>
      <c r="DF32" s="4">
        <v>40.431558379591088</v>
      </c>
      <c r="DG32" s="4">
        <v>37.88823728877437</v>
      </c>
      <c r="DH32" s="4">
        <v>37.510922135453292</v>
      </c>
      <c r="DI32" s="4">
        <v>35.565300609982906</v>
      </c>
      <c r="DJ32" s="358">
        <v>40.431842159954485</v>
      </c>
      <c r="DK32" s="4">
        <v>37.888503218117116</v>
      </c>
      <c r="DL32" s="4">
        <v>37.511185416502592</v>
      </c>
      <c r="DM32" s="76">
        <v>35.565550235135532</v>
      </c>
      <c r="DN32" s="358">
        <v>107.14365622264498</v>
      </c>
      <c r="DO32" s="4">
        <v>100.40385366396298</v>
      </c>
      <c r="DP32" s="4">
        <v>99.403968260202845</v>
      </c>
      <c r="DQ32" s="76">
        <v>94.24806994168533</v>
      </c>
      <c r="DR32" s="358">
        <v>107.14224537956238</v>
      </c>
      <c r="DS32" s="4">
        <v>100.4025315690541</v>
      </c>
      <c r="DT32" s="4">
        <v>99.402659331555583</v>
      </c>
      <c r="DU32" s="4">
        <v>94.246828904724154</v>
      </c>
      <c r="DV32" s="358">
        <v>117.74828725514682</v>
      </c>
      <c r="DW32" s="4">
        <v>110.34140722415779</v>
      </c>
      <c r="DX32" s="4">
        <v>109.24255734452032</v>
      </c>
      <c r="DY32" s="76">
        <v>103.5763497717119</v>
      </c>
      <c r="DZ32" s="4">
        <v>110.16347431171299</v>
      </c>
      <c r="EA32" s="4">
        <v>103.23371204471971</v>
      </c>
      <c r="EB32" s="4">
        <v>102.20564511219979</v>
      </c>
      <c r="EC32" s="4">
        <v>96.904429044068593</v>
      </c>
      <c r="ED32" s="358">
        <v>113.42624133754056</v>
      </c>
      <c r="EE32" s="4">
        <v>106.29123681613552</v>
      </c>
      <c r="EF32" s="4">
        <v>105.232721108205</v>
      </c>
      <c r="EG32" s="76">
        <v>99.774496257517214</v>
      </c>
      <c r="EH32" s="358">
        <v>121.76324190584697</v>
      </c>
      <c r="EI32" s="4">
        <v>114.10380374326357</v>
      </c>
      <c r="EJ32" s="4">
        <v>112.96748552724925</v>
      </c>
      <c r="EK32" s="4">
        <v>107.10807288134298</v>
      </c>
      <c r="EL32" s="358">
        <v>128.92153372144497</v>
      </c>
      <c r="EM32" s="4">
        <v>120.81180783119336</v>
      </c>
      <c r="EN32" s="4">
        <v>119.60868704604329</v>
      </c>
      <c r="EO32" s="76">
        <v>113.4048076716654</v>
      </c>
      <c r="EP32" s="4">
        <v>131.22959403512348</v>
      </c>
      <c r="EQ32" s="4">
        <v>122.97468110014943</v>
      </c>
      <c r="ER32" s="4">
        <v>121.75002104800019</v>
      </c>
      <c r="ES32" s="4">
        <v>115.4350746752589</v>
      </c>
      <c r="ET32" s="358">
        <v>131.64920948215035</v>
      </c>
      <c r="EU32" s="4">
        <v>123.36790090824401</v>
      </c>
      <c r="EV32" s="4">
        <v>122.13932492326714</v>
      </c>
      <c r="EW32" s="76">
        <v>115.80418608506383</v>
      </c>
      <c r="EX32" s="4">
        <v>135.1524489429336</v>
      </c>
      <c r="EY32" s="4">
        <v>126.650771351263</v>
      </c>
      <c r="EZ32" s="4">
        <v>125.38950245542041</v>
      </c>
      <c r="FA32" s="4">
        <v>118.88578297434931</v>
      </c>
      <c r="FB32" s="358">
        <v>138.04384181807333</v>
      </c>
      <c r="FC32" s="4">
        <v>129.36028302330533</v>
      </c>
      <c r="FD32" s="4">
        <v>128.07203108773544</v>
      </c>
      <c r="FE32" s="76">
        <v>121.42917385284225</v>
      </c>
      <c r="FF32" s="4">
        <v>139.92276491239855</v>
      </c>
      <c r="FG32" s="4">
        <v>131.12101367278447</v>
      </c>
      <c r="FH32" s="4">
        <v>129.81522726207123</v>
      </c>
      <c r="FI32" s="4">
        <v>123.08195369489864</v>
      </c>
      <c r="FJ32" s="358">
        <v>141.5087107460576</v>
      </c>
      <c r="FK32" s="4">
        <v>132.6071966071319</v>
      </c>
      <c r="FL32" s="4">
        <v>131.28660984195866</v>
      </c>
      <c r="FM32" s="76">
        <v>124.47701840637185</v>
      </c>
      <c r="FN32" s="4">
        <v>142.95232938089234</v>
      </c>
      <c r="FO32" s="4">
        <v>133.96000534325825</v>
      </c>
      <c r="FP32" s="4">
        <v>132.62594644867994</v>
      </c>
      <c r="FQ32" s="4">
        <v>125.74688612287285</v>
      </c>
      <c r="FR32" s="358">
        <v>145.85418068064857</v>
      </c>
      <c r="FS32" s="4">
        <v>136.67931755946512</v>
      </c>
      <c r="FT32" s="4">
        <v>135.3181780251102</v>
      </c>
      <c r="FU32" s="76">
        <v>128.29947667187818</v>
      </c>
      <c r="FV32" s="4">
        <v>139.7898240315572</v>
      </c>
      <c r="FW32" s="4">
        <v>139.78980635981338</v>
      </c>
      <c r="FX32" s="4">
        <v>139.79014408767188</v>
      </c>
      <c r="FY32" s="4">
        <v>139.79000493082344</v>
      </c>
      <c r="FZ32" s="358">
        <v>143.55000000000001</v>
      </c>
      <c r="GA32" s="4">
        <v>143.55000000000001</v>
      </c>
      <c r="GB32" s="4">
        <v>143.55000000000001</v>
      </c>
      <c r="GC32" s="76">
        <v>143.55000000000001</v>
      </c>
      <c r="GD32" s="4">
        <v>263.95</v>
      </c>
      <c r="GE32" s="4">
        <v>219.55</v>
      </c>
      <c r="GF32" s="4">
        <v>198.55</v>
      </c>
      <c r="GG32" s="4">
        <v>150.55000000000001</v>
      </c>
      <c r="GH32" s="358">
        <v>276.13458528951486</v>
      </c>
      <c r="GI32" s="4">
        <v>209.83874260053074</v>
      </c>
      <c r="GJ32" s="4">
        <v>185.60606060606059</v>
      </c>
      <c r="GK32" s="76">
        <v>179.40979208584841</v>
      </c>
      <c r="GL32" s="4">
        <v>298.50978174701925</v>
      </c>
      <c r="GM32" s="4">
        <v>228.35265210424436</v>
      </c>
      <c r="GN32" s="4">
        <v>187.89722986397121</v>
      </c>
      <c r="GO32" s="4">
        <v>230.41015697237722</v>
      </c>
      <c r="GP32" s="358">
        <v>344.34453552137819</v>
      </c>
      <c r="GQ32" s="4">
        <v>263.23027359992818</v>
      </c>
      <c r="GR32" s="4">
        <v>215.76087187019678</v>
      </c>
      <c r="GS32" s="76">
        <v>263.46571724086078</v>
      </c>
      <c r="GT32" s="358">
        <v>407.65949850434129</v>
      </c>
      <c r="GU32" s="4">
        <v>285.48701703772196</v>
      </c>
      <c r="GV32" s="4">
        <v>229.15956758113464</v>
      </c>
      <c r="GW32" s="76">
        <v>283.40558810839963</v>
      </c>
      <c r="GX32" s="4">
        <v>459.92280797402384</v>
      </c>
      <c r="GY32" s="4">
        <v>334.41837765948577</v>
      </c>
      <c r="GZ32" s="4">
        <v>247.63740909763339</v>
      </c>
      <c r="HA32" s="4">
        <v>308.10783193676684</v>
      </c>
    </row>
    <row r="33" spans="1:209" ht="15.75" customHeight="1" x14ac:dyDescent="0.2">
      <c r="A33" s="3" t="s">
        <v>31</v>
      </c>
      <c r="B33" s="689">
        <v>93.627234615726536</v>
      </c>
      <c r="C33" s="4">
        <v>101.08739200680415</v>
      </c>
      <c r="D33" s="4">
        <v>107.66622969619335</v>
      </c>
      <c r="E33" s="506">
        <v>98.852672501935359</v>
      </c>
      <c r="F33" s="689">
        <v>93.627234615726536</v>
      </c>
      <c r="G33" s="4">
        <v>101.08739200680415</v>
      </c>
      <c r="H33" s="4">
        <v>107.66622969619335</v>
      </c>
      <c r="I33" s="506">
        <v>98.852672501935345</v>
      </c>
      <c r="J33" s="689">
        <v>93.627234615726536</v>
      </c>
      <c r="K33" s="4">
        <v>101.08739200680415</v>
      </c>
      <c r="L33" s="4">
        <v>107.66622969619335</v>
      </c>
      <c r="M33" s="4">
        <v>98.852672501935359</v>
      </c>
      <c r="N33" s="689">
        <v>107.00255384654461</v>
      </c>
      <c r="O33" s="4">
        <v>115.52844800777618</v>
      </c>
      <c r="P33" s="4">
        <v>123.04711965279243</v>
      </c>
      <c r="Q33" s="506">
        <v>112.97448285935471</v>
      </c>
      <c r="R33" s="689">
        <v>117.03404326965816</v>
      </c>
      <c r="S33" s="4">
        <v>126.3592400085052</v>
      </c>
      <c r="T33" s="4">
        <v>134.58278712024168</v>
      </c>
      <c r="U33" s="506">
        <v>123.56584062741919</v>
      </c>
      <c r="V33" s="689">
        <v>85.115667832478664</v>
      </c>
      <c r="W33" s="4">
        <v>91.897629097094679</v>
      </c>
      <c r="X33" s="4">
        <v>97.878390632903049</v>
      </c>
      <c r="Y33" s="4">
        <v>89.866065910850324</v>
      </c>
      <c r="Z33" s="689">
        <v>100.82932958616702</v>
      </c>
      <c r="AA33" s="4">
        <v>108.86334523809677</v>
      </c>
      <c r="AB33" s="4">
        <v>115.94824736513129</v>
      </c>
      <c r="AC33" s="506">
        <v>106.45672423285345</v>
      </c>
      <c r="AD33" s="689">
        <v>120.37787307736269</v>
      </c>
      <c r="AE33" s="4">
        <v>129.9695040087482</v>
      </c>
      <c r="AF33" s="4">
        <v>138.42800960939147</v>
      </c>
      <c r="AG33" s="506">
        <v>127.09629321677401</v>
      </c>
      <c r="AH33" s="689">
        <v>76.604101049230792</v>
      </c>
      <c r="AI33" s="4">
        <v>82.707866187385207</v>
      </c>
      <c r="AJ33" s="4">
        <v>88.090551569612742</v>
      </c>
      <c r="AK33" s="4">
        <v>80.879459319765274</v>
      </c>
      <c r="AL33" s="689">
        <v>106.11086589782339</v>
      </c>
      <c r="AM33" s="4">
        <v>114.5657109410447</v>
      </c>
      <c r="AN33" s="4">
        <v>122.02172698901911</v>
      </c>
      <c r="AO33" s="506">
        <v>112.03302883552672</v>
      </c>
      <c r="AP33" s="689">
        <v>117.03404326965816</v>
      </c>
      <c r="AQ33" s="4">
        <v>126.3592400085052</v>
      </c>
      <c r="AR33" s="4">
        <v>134.5827871202417</v>
      </c>
      <c r="AS33" s="506">
        <v>123.56584062741921</v>
      </c>
      <c r="AT33" s="689">
        <v>135.23933888938279</v>
      </c>
      <c r="AU33" s="4">
        <v>146.01512178760598</v>
      </c>
      <c r="AV33" s="4">
        <v>155.51788733894594</v>
      </c>
      <c r="AW33" s="4">
        <v>142.78719361390662</v>
      </c>
      <c r="AX33" s="689">
        <v>179.45219968014254</v>
      </c>
      <c r="AY33" s="4">
        <v>193.75083467970796</v>
      </c>
      <c r="AZ33" s="4">
        <v>206.36027358437059</v>
      </c>
      <c r="BA33" s="506">
        <v>189.46762229537612</v>
      </c>
      <c r="BB33" s="689">
        <v>93.627234615726522</v>
      </c>
      <c r="BC33" s="4">
        <v>101.08739200680415</v>
      </c>
      <c r="BD33" s="4">
        <v>107.66622969619335</v>
      </c>
      <c r="BE33" s="506">
        <v>98.852672501935359</v>
      </c>
      <c r="BF33" s="689"/>
      <c r="BG33" s="4"/>
      <c r="BH33" s="4"/>
      <c r="BI33" s="4"/>
      <c r="BJ33" s="689"/>
      <c r="BK33" s="4"/>
      <c r="BL33" s="4"/>
      <c r="BM33" s="506"/>
      <c r="BN33" s="689"/>
      <c r="BO33" s="4"/>
      <c r="BP33" s="4"/>
      <c r="BQ33" s="506"/>
      <c r="BR33" s="689"/>
      <c r="BS33" s="4"/>
      <c r="BT33" s="4"/>
      <c r="BU33" s="4"/>
      <c r="BV33" s="689"/>
      <c r="BW33" s="4"/>
      <c r="BX33" s="4"/>
      <c r="BY33" s="506"/>
      <c r="BZ33" s="689"/>
      <c r="CA33" s="4"/>
      <c r="CB33" s="4"/>
      <c r="CC33" s="506"/>
      <c r="CD33" s="689"/>
      <c r="CE33" s="4"/>
      <c r="CF33" s="4"/>
      <c r="CG33" s="4"/>
      <c r="CH33" s="358">
        <v>43.418606431673474</v>
      </c>
      <c r="CI33" s="4">
        <v>46.878172860298207</v>
      </c>
      <c r="CJ33" s="4">
        <v>49.929036912684417</v>
      </c>
      <c r="CK33" s="76">
        <v>45.841846121979856</v>
      </c>
      <c r="CL33" s="4">
        <v>54.084836472074819</v>
      </c>
      <c r="CM33" s="4">
        <v>58.394281199438367</v>
      </c>
      <c r="CN33" s="4">
        <v>62.194621581884867</v>
      </c>
      <c r="CO33" s="4">
        <v>57.103370072159571</v>
      </c>
      <c r="CP33" s="358">
        <v>52.199685871243126</v>
      </c>
      <c r="CQ33" s="4">
        <v>56.358923020162123</v>
      </c>
      <c r="CR33" s="4">
        <v>60.026800878495543</v>
      </c>
      <c r="CS33" s="76">
        <v>55.1130071641266</v>
      </c>
      <c r="CT33" s="4">
        <v>59.795544796598463</v>
      </c>
      <c r="CU33" s="4">
        <v>64.560015063169047</v>
      </c>
      <c r="CV33" s="4">
        <v>68.761625688325168</v>
      </c>
      <c r="CW33" s="4">
        <v>63.132799244933501</v>
      </c>
      <c r="CX33" s="358">
        <v>83.931959121526432</v>
      </c>
      <c r="CY33" s="4">
        <v>90.61960324300415</v>
      </c>
      <c r="CZ33" s="4">
        <v>96.517189968482683</v>
      </c>
      <c r="DA33" s="4">
        <v>88.616293128158347</v>
      </c>
      <c r="DB33" s="358">
        <v>89.422988599215543</v>
      </c>
      <c r="DC33" s="4">
        <v>96.548154391719166</v>
      </c>
      <c r="DD33" s="4">
        <v>102.83157534406162</v>
      </c>
      <c r="DE33" s="76">
        <v>94.413782938514231</v>
      </c>
      <c r="DF33" s="4">
        <v>89.427535461317262</v>
      </c>
      <c r="DG33" s="4">
        <v>96.553063544847149</v>
      </c>
      <c r="DH33" s="4">
        <v>102.8368039882852</v>
      </c>
      <c r="DI33" s="4">
        <v>94.418583565939542</v>
      </c>
      <c r="DJ33" s="358">
        <v>93.633866144190279</v>
      </c>
      <c r="DK33" s="4">
        <v>101.09455193115919</v>
      </c>
      <c r="DL33" s="4">
        <v>107.67385559339887</v>
      </c>
      <c r="DM33" s="76">
        <v>98.859674143221753</v>
      </c>
      <c r="DN33" s="358">
        <v>93.636368980079297</v>
      </c>
      <c r="DO33" s="4">
        <v>101.09725419139018</v>
      </c>
      <c r="DP33" s="4">
        <v>107.67673371860275</v>
      </c>
      <c r="DQ33" s="76">
        <v>98.862316665106263</v>
      </c>
      <c r="DR33" s="358">
        <v>93.627234615726522</v>
      </c>
      <c r="DS33" s="4">
        <v>101.08739200680414</v>
      </c>
      <c r="DT33" s="4">
        <v>107.66622969619335</v>
      </c>
      <c r="DU33" s="4">
        <v>98.852672501935359</v>
      </c>
      <c r="DV33" s="358">
        <v>99.477492825614419</v>
      </c>
      <c r="DW33" s="4">
        <v>107.4037950003475</v>
      </c>
      <c r="DX33" s="4">
        <v>114.39370858407274</v>
      </c>
      <c r="DY33" s="76">
        <v>105.02943999108925</v>
      </c>
      <c r="DZ33" s="4">
        <v>110.35382169065342</v>
      </c>
      <c r="EA33" s="4">
        <v>119.14674270234489</v>
      </c>
      <c r="EB33" s="4">
        <v>126.9008954794329</v>
      </c>
      <c r="EC33" s="4">
        <v>116.51278861002255</v>
      </c>
      <c r="ED33" s="358">
        <v>136.41704465457002</v>
      </c>
      <c r="EE33" s="4">
        <v>147.28666638510242</v>
      </c>
      <c r="EF33" s="4">
        <v>156.87218494209105</v>
      </c>
      <c r="EG33" s="76">
        <v>144.03062841989566</v>
      </c>
      <c r="EH33" s="358">
        <v>142.69199136148725</v>
      </c>
      <c r="EI33" s="4">
        <v>154.06159677995356</v>
      </c>
      <c r="EJ33" s="4">
        <v>164.08803251305886</v>
      </c>
      <c r="EK33" s="4">
        <v>150.65578673341267</v>
      </c>
      <c r="EL33" s="358">
        <v>156.95832637216182</v>
      </c>
      <c r="EM33" s="4">
        <v>169.46466412081276</v>
      </c>
      <c r="EN33" s="4">
        <v>180.49354217577971</v>
      </c>
      <c r="EO33" s="76">
        <v>165.71834143131917</v>
      </c>
      <c r="EP33" s="4">
        <v>164.80320513351944</v>
      </c>
      <c r="EQ33" s="4">
        <v>177.93461773900924</v>
      </c>
      <c r="ER33" s="4">
        <v>189.51472625886959</v>
      </c>
      <c r="ES33" s="4">
        <v>174.00105141625784</v>
      </c>
      <c r="ET33" s="358">
        <v>169.74624840860366</v>
      </c>
      <c r="EU33" s="4">
        <v>183.27151949954794</v>
      </c>
      <c r="EV33" s="4">
        <v>195.19895729311671</v>
      </c>
      <c r="EW33" s="76">
        <v>179.21997131750544</v>
      </c>
      <c r="EX33" s="4">
        <v>174.84353912828655</v>
      </c>
      <c r="EY33" s="4">
        <v>188.77495904113059</v>
      </c>
      <c r="EZ33" s="4">
        <v>201.060564502879</v>
      </c>
      <c r="FA33" s="4">
        <v>184.60174738114804</v>
      </c>
      <c r="FB33" s="358">
        <v>179.21551056235617</v>
      </c>
      <c r="FC33" s="4">
        <v>193.49528632637237</v>
      </c>
      <c r="FD33" s="4">
        <v>206.08809396669022</v>
      </c>
      <c r="FE33" s="76">
        <v>189.21772330026704</v>
      </c>
      <c r="FF33" s="4">
        <v>182.79724554501345</v>
      </c>
      <c r="FG33" s="4">
        <v>197.3624116317645</v>
      </c>
      <c r="FH33" s="4">
        <v>210.20689447314993</v>
      </c>
      <c r="FI33" s="4">
        <v>192.99935881137159</v>
      </c>
      <c r="FJ33" s="358">
        <v>185.53949499115026</v>
      </c>
      <c r="FK33" s="4">
        <v>200.32316173700696</v>
      </c>
      <c r="FL33" s="4">
        <v>213.36033225184545</v>
      </c>
      <c r="FM33" s="76">
        <v>195.89465618430117</v>
      </c>
      <c r="FN33" s="4">
        <v>188.32159878527176</v>
      </c>
      <c r="FO33" s="4">
        <v>203.32694175885902</v>
      </c>
      <c r="FP33" s="4">
        <v>216.55960036401314</v>
      </c>
      <c r="FQ33" s="4">
        <v>198.83203221976177</v>
      </c>
      <c r="FR33" s="358">
        <v>191.71361572904752</v>
      </c>
      <c r="FS33" s="4">
        <v>206.98923241495396</v>
      </c>
      <c r="FT33" s="4">
        <v>220.46023543991654</v>
      </c>
      <c r="FU33" s="76">
        <v>202.41336132170838</v>
      </c>
      <c r="FV33" s="4">
        <v>208.85456885456884</v>
      </c>
      <c r="FW33" s="4">
        <v>208.85472908594295</v>
      </c>
      <c r="FX33" s="4">
        <v>208.85884941842187</v>
      </c>
      <c r="FY33" s="4">
        <v>208.85247983742934</v>
      </c>
      <c r="FZ33" s="358">
        <v>213.03404076260878</v>
      </c>
      <c r="GA33" s="4">
        <v>213.03404076260884</v>
      </c>
      <c r="GB33" s="4">
        <v>213.03404076260881</v>
      </c>
      <c r="GC33" s="76">
        <v>213.03404076260884</v>
      </c>
      <c r="GD33" s="4">
        <v>197.65</v>
      </c>
      <c r="GE33" s="4">
        <v>225.15</v>
      </c>
      <c r="GF33" s="4">
        <v>234.89</v>
      </c>
      <c r="GG33" s="4">
        <v>192.69</v>
      </c>
      <c r="GH33" s="358">
        <v>216.26794258373207</v>
      </c>
      <c r="GI33" s="4">
        <v>239.43661971830986</v>
      </c>
      <c r="GJ33" s="4">
        <v>250</v>
      </c>
      <c r="GK33" s="76">
        <v>209.30232558139537</v>
      </c>
      <c r="GL33" s="4">
        <v>235.48509523883484</v>
      </c>
      <c r="GM33" s="4">
        <v>251.87320209379865</v>
      </c>
      <c r="GN33" s="4">
        <v>262.03848191696818</v>
      </c>
      <c r="GO33" s="4">
        <v>200.77576333307206</v>
      </c>
      <c r="GP33" s="358">
        <v>249.8959981689882</v>
      </c>
      <c r="GQ33" s="4">
        <v>255.52353835602764</v>
      </c>
      <c r="GR33" s="4">
        <v>261.8730386614962</v>
      </c>
      <c r="GS33" s="76">
        <v>203.48526326393227</v>
      </c>
      <c r="GT33" s="358">
        <v>262.61655938918341</v>
      </c>
      <c r="GU33" s="4">
        <v>260.17531185567094</v>
      </c>
      <c r="GV33" s="4">
        <v>266.10060665576094</v>
      </c>
      <c r="GW33" s="76">
        <v>205.56747233291927</v>
      </c>
      <c r="GX33" s="4">
        <v>269.82722742146996</v>
      </c>
      <c r="GY33" s="4">
        <v>289.26485926828474</v>
      </c>
      <c r="GZ33" s="4">
        <v>270.23350008774742</v>
      </c>
      <c r="HA33" s="4">
        <v>207.41070933690074</v>
      </c>
    </row>
    <row r="34" spans="1:209" ht="15.75" customHeight="1" x14ac:dyDescent="0.2">
      <c r="A34" s="3" t="s">
        <v>32</v>
      </c>
      <c r="B34" s="689"/>
      <c r="C34" s="4"/>
      <c r="D34" s="4"/>
      <c r="E34" s="506"/>
      <c r="F34" s="689"/>
      <c r="G34" s="4"/>
      <c r="H34" s="4"/>
      <c r="I34" s="506"/>
      <c r="J34" s="689"/>
      <c r="K34" s="4"/>
      <c r="L34" s="4"/>
      <c r="M34" s="4"/>
      <c r="N34" s="689"/>
      <c r="O34" s="4"/>
      <c r="P34" s="4"/>
      <c r="Q34" s="506"/>
      <c r="R34" s="689"/>
      <c r="S34" s="4"/>
      <c r="T34" s="4"/>
      <c r="U34" s="506"/>
      <c r="V34" s="689"/>
      <c r="W34" s="4"/>
      <c r="X34" s="4"/>
      <c r="Y34" s="4"/>
      <c r="Z34" s="689"/>
      <c r="AA34" s="4"/>
      <c r="AB34" s="4"/>
      <c r="AC34" s="506"/>
      <c r="AD34" s="689"/>
      <c r="AE34" s="4"/>
      <c r="AF34" s="4"/>
      <c r="AG34" s="506"/>
      <c r="AH34" s="689"/>
      <c r="AI34" s="4"/>
      <c r="AJ34" s="4"/>
      <c r="AK34" s="4"/>
      <c r="AL34" s="689"/>
      <c r="AM34" s="4"/>
      <c r="AN34" s="4"/>
      <c r="AO34" s="506"/>
      <c r="AP34" s="689"/>
      <c r="AQ34" s="4"/>
      <c r="AR34" s="4"/>
      <c r="AS34" s="506"/>
      <c r="AT34" s="689"/>
      <c r="AU34" s="4"/>
      <c r="AV34" s="4"/>
      <c r="AW34" s="4"/>
      <c r="AX34" s="689"/>
      <c r="AY34" s="4"/>
      <c r="AZ34" s="4"/>
      <c r="BA34" s="506"/>
      <c r="BB34" s="689"/>
      <c r="BC34" s="4"/>
      <c r="BD34" s="4"/>
      <c r="BE34" s="506"/>
      <c r="BF34" s="689">
        <v>95.020547855303462</v>
      </c>
      <c r="BG34" s="4">
        <v>97.942637897759809</v>
      </c>
      <c r="BH34" s="4">
        <v>107.97537657649079</v>
      </c>
      <c r="BI34" s="4">
        <v>109.52065927410916</v>
      </c>
      <c r="BJ34" s="689">
        <v>76.116417627509165</v>
      </c>
      <c r="BK34" s="4">
        <v>78.457164245340621</v>
      </c>
      <c r="BL34" s="4">
        <v>86.493911501111484</v>
      </c>
      <c r="BM34" s="506">
        <v>87.731763584890203</v>
      </c>
      <c r="BN34" s="689">
        <v>93.180804653491336</v>
      </c>
      <c r="BO34" s="4">
        <v>96.046318561500641</v>
      </c>
      <c r="BP34" s="4">
        <v>105.8848080678541</v>
      </c>
      <c r="BQ34" s="506">
        <v>107.40017172793806</v>
      </c>
      <c r="BR34" s="689">
        <v>93.195597605492182</v>
      </c>
      <c r="BS34" s="4">
        <v>96.06156642918782</v>
      </c>
      <c r="BT34" s="4">
        <v>105.90161784846495</v>
      </c>
      <c r="BU34" s="4">
        <v>107.41722208064928</v>
      </c>
      <c r="BV34" s="689">
        <v>95.048144240820889</v>
      </c>
      <c r="BW34" s="4">
        <v>97.97108293259727</v>
      </c>
      <c r="BX34" s="4">
        <v>108.00673537398933</v>
      </c>
      <c r="BY34" s="506">
        <v>109.5524668610329</v>
      </c>
      <c r="BZ34" s="689">
        <v>96.568371427166724</v>
      </c>
      <c r="CA34" s="4">
        <v>99.538060435835192</v>
      </c>
      <c r="CB34" s="4">
        <v>109.73422597083871</v>
      </c>
      <c r="CC34" s="506">
        <v>111.30468032909837</v>
      </c>
      <c r="CD34" s="689">
        <v>97.434274182368426</v>
      </c>
      <c r="CE34" s="4">
        <v>100.43059159800593</v>
      </c>
      <c r="CF34" s="4">
        <v>110.71818342195654</v>
      </c>
      <c r="CG34" s="4">
        <v>112.30271962436082</v>
      </c>
      <c r="CH34" s="358">
        <v>42.610022006623751</v>
      </c>
      <c r="CI34" s="4">
        <v>43.92037354452485</v>
      </c>
      <c r="CJ34" s="4">
        <v>48.419350087350288</v>
      </c>
      <c r="CK34" s="76">
        <v>49.112300520052926</v>
      </c>
      <c r="CL34" s="4">
        <v>46.222753387126936</v>
      </c>
      <c r="CM34" s="4">
        <v>47.644204330696731</v>
      </c>
      <c r="CN34" s="4">
        <v>52.52463089328247</v>
      </c>
      <c r="CO34" s="4">
        <v>53.276333789735745</v>
      </c>
      <c r="CP34" s="358">
        <v>56.932402462789383</v>
      </c>
      <c r="CQ34" s="4">
        <v>58.683198580940257</v>
      </c>
      <c r="CR34" s="4">
        <v>64.694402779965785</v>
      </c>
      <c r="CS34" s="76">
        <v>65.620272588605104</v>
      </c>
      <c r="CT34" s="4">
        <v>80.632401358139504</v>
      </c>
      <c r="CU34" s="4">
        <v>83.112024370487902</v>
      </c>
      <c r="CV34" s="4">
        <v>91.625591489640399</v>
      </c>
      <c r="CW34" s="4">
        <v>92.936885283440574</v>
      </c>
      <c r="CX34" s="358">
        <v>84.145758538698374</v>
      </c>
      <c r="CY34" s="4">
        <v>86.733424982332181</v>
      </c>
      <c r="CZ34" s="4">
        <v>95.617949702479194</v>
      </c>
      <c r="DA34" s="4">
        <v>96.986379875559564</v>
      </c>
      <c r="DB34" s="358">
        <v>85.4944505931809</v>
      </c>
      <c r="DC34" s="4">
        <v>88.123592272557858</v>
      </c>
      <c r="DD34" s="4">
        <v>97.150518560009147</v>
      </c>
      <c r="DE34" s="76">
        <v>98.54088199429718</v>
      </c>
      <c r="DF34" s="4">
        <v>84.534738901990735</v>
      </c>
      <c r="DG34" s="4">
        <v>87.134367344075827</v>
      </c>
      <c r="DH34" s="4">
        <v>96.059962531865409</v>
      </c>
      <c r="DI34" s="4">
        <v>97.434718543289961</v>
      </c>
      <c r="DJ34" s="358">
        <v>85.155915331358301</v>
      </c>
      <c r="DK34" s="4">
        <v>87.774646309682453</v>
      </c>
      <c r="DL34" s="4">
        <v>96.765828372415385</v>
      </c>
      <c r="DM34" s="76">
        <v>98.150686337681876</v>
      </c>
      <c r="DN34" s="358">
        <v>89.018692495848924</v>
      </c>
      <c r="DO34" s="4">
        <v>91.756212335565209</v>
      </c>
      <c r="DP34" s="4">
        <v>101.1552454867229</v>
      </c>
      <c r="DQ34" s="76">
        <v>102.60292231434886</v>
      </c>
      <c r="DR34" s="358">
        <v>93.195597605492182</v>
      </c>
      <c r="DS34" s="4">
        <v>96.061566429187835</v>
      </c>
      <c r="DT34" s="4">
        <v>105.90161784846497</v>
      </c>
      <c r="DU34" s="4">
        <v>107.41722208064927</v>
      </c>
      <c r="DV34" s="358">
        <v>99.114502031625236</v>
      </c>
      <c r="DW34" s="4">
        <v>102.16249013511064</v>
      </c>
      <c r="DX34" s="4">
        <v>112.62748871278772</v>
      </c>
      <c r="DY34" s="76">
        <v>114.2393498157753</v>
      </c>
      <c r="DZ34" s="4">
        <v>123.89010209961418</v>
      </c>
      <c r="EA34" s="4">
        <v>127.69999419006457</v>
      </c>
      <c r="EB34" s="4">
        <v>140.78092297127407</v>
      </c>
      <c r="EC34" s="4">
        <v>142.79570014844035</v>
      </c>
      <c r="ED34" s="358">
        <v>196.40219837165401</v>
      </c>
      <c r="EE34" s="4">
        <v>202.44199630096384</v>
      </c>
      <c r="EF34" s="4">
        <v>223.17911029015787</v>
      </c>
      <c r="EG34" s="76">
        <v>226.37312385636133</v>
      </c>
      <c r="EH34" s="358">
        <v>319.29334523849815</v>
      </c>
      <c r="EI34" s="4">
        <v>329.11231519607793</v>
      </c>
      <c r="EJ34" s="4">
        <v>362.82488333990483</v>
      </c>
      <c r="EK34" s="4">
        <v>368.01742845775749</v>
      </c>
      <c r="EL34" s="358">
        <v>431.05030525265425</v>
      </c>
      <c r="EM34" s="4">
        <v>444.30604659709076</v>
      </c>
      <c r="EN34" s="4">
        <v>489.81846646413447</v>
      </c>
      <c r="EO34" s="76">
        <v>496.82847212653468</v>
      </c>
      <c r="EP34" s="4">
        <v>517.26175092370511</v>
      </c>
      <c r="EQ34" s="4">
        <v>533.1686831171437</v>
      </c>
      <c r="ER34" s="4">
        <v>587.78373315266856</v>
      </c>
      <c r="ES34" s="4">
        <v>596.19576246510076</v>
      </c>
      <c r="ET34" s="358">
        <v>646.58481619157192</v>
      </c>
      <c r="EU34" s="4">
        <v>666.46871599684346</v>
      </c>
      <c r="EV34" s="4">
        <v>734.73833389426647</v>
      </c>
      <c r="EW34" s="76">
        <v>745.25349457851223</v>
      </c>
      <c r="EX34" s="4">
        <v>711.23756273267975</v>
      </c>
      <c r="EY34" s="4">
        <v>733.10967615226264</v>
      </c>
      <c r="EZ34" s="4">
        <v>808.20565030156615</v>
      </c>
      <c r="FA34" s="4">
        <v>819.77223378686335</v>
      </c>
      <c r="FB34" s="358">
        <v>817.91919865753766</v>
      </c>
      <c r="FC34" s="4">
        <v>843.07200612788188</v>
      </c>
      <c r="FD34" s="4">
        <v>929.43195421978419</v>
      </c>
      <c r="FE34" s="76">
        <v>942.73346020204883</v>
      </c>
      <c r="FF34" s="4">
        <v>879.2648651712625</v>
      </c>
      <c r="FG34" s="4">
        <v>906.30418629905864</v>
      </c>
      <c r="FH34" s="4">
        <v>999.14131280232959</v>
      </c>
      <c r="FI34" s="4">
        <v>1013.4404598125315</v>
      </c>
      <c r="FJ34" s="358">
        <v>1045.1801548185399</v>
      </c>
      <c r="FK34" s="4">
        <v>1077.3217346336658</v>
      </c>
      <c r="FL34" s="4">
        <v>1187.67701675073</v>
      </c>
      <c r="FM34" s="76">
        <v>1204.6743804324744</v>
      </c>
      <c r="FN34" s="4">
        <v>1179.6947687786023</v>
      </c>
      <c r="FO34" s="4">
        <v>1215.9729677028513</v>
      </c>
      <c r="FP34" s="4">
        <v>1340.5309670299528</v>
      </c>
      <c r="FQ34" s="4">
        <v>1359.7158902471967</v>
      </c>
      <c r="FR34" s="358">
        <v>1331.6381691635308</v>
      </c>
      <c r="FS34" s="4">
        <v>1372.5889605670177</v>
      </c>
      <c r="FT34" s="4">
        <v>1513.1898944427721</v>
      </c>
      <c r="FU34" s="76">
        <v>1534.8458148593766</v>
      </c>
      <c r="FV34" s="4">
        <v>1719.2835259015999</v>
      </c>
      <c r="FW34" s="4">
        <v>1813.3072628223965</v>
      </c>
      <c r="FX34" s="4">
        <v>1827.0115054034652</v>
      </c>
      <c r="FY34" s="4">
        <v>1866.344325308517</v>
      </c>
      <c r="FZ34" s="358">
        <v>2055.8603357761499</v>
      </c>
      <c r="GA34" s="4">
        <v>2139.3744919903456</v>
      </c>
      <c r="GB34" s="4">
        <v>2155.5338840221202</v>
      </c>
      <c r="GC34" s="76">
        <v>2201.9542493135896</v>
      </c>
      <c r="GD34" s="4">
        <v>2342.11</v>
      </c>
      <c r="GE34" s="4">
        <v>2315.11</v>
      </c>
      <c r="GF34" s="4">
        <v>2424.5300000000002</v>
      </c>
      <c r="GG34" s="4">
        <v>2379.9899999999998</v>
      </c>
      <c r="GH34" s="358">
        <v>2497.6213130352048</v>
      </c>
      <c r="GI34" s="4">
        <v>2540.2549745341807</v>
      </c>
      <c r="GJ34" s="4">
        <v>2787.2614316897075</v>
      </c>
      <c r="GK34" s="76">
        <v>2766.2980209545981</v>
      </c>
      <c r="GL34" s="4">
        <v>2631.6708000073686</v>
      </c>
      <c r="GM34" s="4">
        <v>2671.2955987642067</v>
      </c>
      <c r="GN34" s="4">
        <v>2910.2228090401886</v>
      </c>
      <c r="GO34" s="4">
        <v>2864.6926912134836</v>
      </c>
      <c r="GP34" s="358">
        <v>2783.035167007276</v>
      </c>
      <c r="GQ34" s="4">
        <v>2735.9101582523435</v>
      </c>
      <c r="GR34" s="4">
        <v>2920.8487895523126</v>
      </c>
      <c r="GS34" s="76">
        <v>2944.054150934322</v>
      </c>
      <c r="GT34" s="358">
        <v>2903.5290123918976</v>
      </c>
      <c r="GU34" s="4">
        <v>2769.9072539073663</v>
      </c>
      <c r="GV34" s="4">
        <v>2991.5734162471545</v>
      </c>
      <c r="GW34" s="76">
        <v>3022.9268286696583</v>
      </c>
      <c r="GX34" s="4">
        <v>2962.3471562343466</v>
      </c>
      <c r="GY34" s="4">
        <v>2882.2764217112435</v>
      </c>
      <c r="GZ34" s="4">
        <v>3044.8323235601565</v>
      </c>
      <c r="HA34" s="4">
        <v>3102.2715735700135</v>
      </c>
    </row>
    <row r="35" spans="1:209" ht="15.75" customHeight="1" x14ac:dyDescent="0.2">
      <c r="A35" s="3" t="s">
        <v>33</v>
      </c>
      <c r="B35" s="689"/>
      <c r="C35" s="4"/>
      <c r="D35" s="4"/>
      <c r="E35" s="506"/>
      <c r="F35" s="689"/>
      <c r="G35" s="4"/>
      <c r="H35" s="4"/>
      <c r="I35" s="506"/>
      <c r="J35" s="689"/>
      <c r="K35" s="4"/>
      <c r="L35" s="4"/>
      <c r="M35" s="4"/>
      <c r="N35" s="689"/>
      <c r="O35" s="4"/>
      <c r="P35" s="4"/>
      <c r="Q35" s="506"/>
      <c r="R35" s="689"/>
      <c r="S35" s="4"/>
      <c r="T35" s="4"/>
      <c r="U35" s="506"/>
      <c r="V35" s="689"/>
      <c r="W35" s="4"/>
      <c r="X35" s="4"/>
      <c r="Y35" s="4"/>
      <c r="Z35" s="689"/>
      <c r="AA35" s="4"/>
      <c r="AB35" s="4"/>
      <c r="AC35" s="506"/>
      <c r="AD35" s="689"/>
      <c r="AE35" s="4"/>
      <c r="AF35" s="4"/>
      <c r="AG35" s="506"/>
      <c r="AH35" s="689"/>
      <c r="AI35" s="4"/>
      <c r="AJ35" s="4"/>
      <c r="AK35" s="4"/>
      <c r="AL35" s="689"/>
      <c r="AM35" s="4"/>
      <c r="AN35" s="4"/>
      <c r="AO35" s="506"/>
      <c r="AP35" s="689"/>
      <c r="AQ35" s="4"/>
      <c r="AR35" s="4"/>
      <c r="AS35" s="506"/>
      <c r="AT35" s="689"/>
      <c r="AU35" s="4"/>
      <c r="AV35" s="4"/>
      <c r="AW35" s="4"/>
      <c r="AX35" s="689"/>
      <c r="AY35" s="4"/>
      <c r="AZ35" s="4"/>
      <c r="BA35" s="506"/>
      <c r="BB35" s="689"/>
      <c r="BC35" s="4"/>
      <c r="BD35" s="4"/>
      <c r="BE35" s="506"/>
      <c r="BF35" s="689">
        <v>94.635302735492417</v>
      </c>
      <c r="BG35" s="4">
        <v>103.18507624936632</v>
      </c>
      <c r="BH35" s="4">
        <v>116.4611847629878</v>
      </c>
      <c r="BI35" s="4">
        <v>121.18606407616693</v>
      </c>
      <c r="BJ35" s="689">
        <v>78.908049847697427</v>
      </c>
      <c r="BK35" s="4">
        <v>86.03695349272445</v>
      </c>
      <c r="BL35" s="4">
        <v>97.106731916790181</v>
      </c>
      <c r="BM35" s="506">
        <v>101.04639292691833</v>
      </c>
      <c r="BN35" s="689">
        <v>82.753340615931165</v>
      </c>
      <c r="BO35" s="4">
        <v>90.229644905464795</v>
      </c>
      <c r="BP35" s="4">
        <v>101.8388678711535</v>
      </c>
      <c r="BQ35" s="506">
        <v>105.9705136298777</v>
      </c>
      <c r="BR35" s="689">
        <v>88.008047278389043</v>
      </c>
      <c r="BS35" s="4">
        <v>95.95908510337118</v>
      </c>
      <c r="BT35" s="4">
        <v>108.30547542459765</v>
      </c>
      <c r="BU35" s="4">
        <v>112.69947417516113</v>
      </c>
      <c r="BV35" s="689">
        <v>94.635320553576378</v>
      </c>
      <c r="BW35" s="4">
        <v>103.18509567721514</v>
      </c>
      <c r="BX35" s="4">
        <v>116.46120669048325</v>
      </c>
      <c r="BY35" s="506">
        <v>121.18608689327012</v>
      </c>
      <c r="BZ35" s="689">
        <v>100.91866381676067</v>
      </c>
      <c r="CA35" s="4">
        <v>110.03610407441717</v>
      </c>
      <c r="CB35" s="4">
        <v>124.19368684905875</v>
      </c>
      <c r="CC35" s="506">
        <v>129.23227702839421</v>
      </c>
      <c r="CD35" s="689">
        <v>106.30406425686823</v>
      </c>
      <c r="CE35" s="4">
        <v>115.90804550624247</v>
      </c>
      <c r="CF35" s="4">
        <v>130.82113028241523</v>
      </c>
      <c r="CG35" s="4">
        <v>136.12859863297365</v>
      </c>
      <c r="CH35" s="358">
        <v>39.757433890615538</v>
      </c>
      <c r="CI35" s="4">
        <v>43.542663316738484</v>
      </c>
      <c r="CJ35" s="4">
        <v>48.926406900873268</v>
      </c>
      <c r="CK35" s="76">
        <v>51.132234443762535</v>
      </c>
      <c r="CL35" s="4">
        <v>37.818511558887387</v>
      </c>
      <c r="CM35" s="4">
        <v>41.46194594964529</v>
      </c>
      <c r="CN35" s="4">
        <v>46.563722795742642</v>
      </c>
      <c r="CO35" s="4">
        <v>48.701373650754299</v>
      </c>
      <c r="CP35" s="358">
        <v>38.502375867601316</v>
      </c>
      <c r="CQ35" s="4">
        <v>42.13286237722442</v>
      </c>
      <c r="CR35" s="4">
        <v>47.387065844145489</v>
      </c>
      <c r="CS35" s="76">
        <v>49.48115800369164</v>
      </c>
      <c r="CT35" s="4">
        <v>59.482576342135815</v>
      </c>
      <c r="CU35" s="4">
        <v>65.08384715804732</v>
      </c>
      <c r="CV35" s="4">
        <v>73.205922467673474</v>
      </c>
      <c r="CW35" s="4">
        <v>76.433623493045658</v>
      </c>
      <c r="CX35" s="358">
        <v>69.057790994980294</v>
      </c>
      <c r="CY35" s="4">
        <v>75.531993419572146</v>
      </c>
      <c r="CZ35" s="4">
        <v>84.987575126244352</v>
      </c>
      <c r="DA35" s="4">
        <v>88.703191915485775</v>
      </c>
      <c r="DB35" s="358">
        <v>70.179929572835832</v>
      </c>
      <c r="DC35" s="4">
        <v>76.737081788361792</v>
      </c>
      <c r="DD35" s="4">
        <v>86.371330875223393</v>
      </c>
      <c r="DE35" s="76">
        <v>90.120875916037875</v>
      </c>
      <c r="DF35" s="4">
        <v>76.196151189577193</v>
      </c>
      <c r="DG35" s="4">
        <v>83.320229233960447</v>
      </c>
      <c r="DH35" s="4">
        <v>93.776558504219722</v>
      </c>
      <c r="DI35" s="4">
        <v>97.85262897363809</v>
      </c>
      <c r="DJ35" s="358">
        <v>80.038303888451964</v>
      </c>
      <c r="DK35" s="4">
        <v>87.502396283397985</v>
      </c>
      <c r="DL35" s="4">
        <v>98.506659368893864</v>
      </c>
      <c r="DM35" s="76">
        <v>102.76578051658277</v>
      </c>
      <c r="DN35" s="358">
        <v>84.001479002642725</v>
      </c>
      <c r="DO35" s="4">
        <v>91.786114642644932</v>
      </c>
      <c r="DP35" s="4">
        <v>103.37865777464455</v>
      </c>
      <c r="DQ35" s="76">
        <v>107.79493832360059</v>
      </c>
      <c r="DR35" s="358">
        <v>87.939866751493454</v>
      </c>
      <c r="DS35" s="4">
        <v>96.014519916555258</v>
      </c>
      <c r="DT35" s="4">
        <v>108.22396699695366</v>
      </c>
      <c r="DU35" s="4">
        <v>112.7622639624539</v>
      </c>
      <c r="DV35" s="358">
        <v>94.270616773567227</v>
      </c>
      <c r="DW35" s="4">
        <v>102.92656065677211</v>
      </c>
      <c r="DX35" s="4">
        <v>116.01495772600109</v>
      </c>
      <c r="DY35" s="76">
        <v>120.87996568079058</v>
      </c>
      <c r="DZ35" s="4">
        <v>105.67667516062085</v>
      </c>
      <c r="EA35" s="4">
        <v>115.37774292546025</v>
      </c>
      <c r="EB35" s="4">
        <v>130.05187444725138</v>
      </c>
      <c r="EC35" s="4">
        <v>135.50303618698314</v>
      </c>
      <c r="ED35" s="358">
        <v>109.59034600411607</v>
      </c>
      <c r="EE35" s="4">
        <v>119.64934723174363</v>
      </c>
      <c r="EF35" s="4">
        <v>134.86824633741892</v>
      </c>
      <c r="EG35" s="76">
        <v>140.51976398316526</v>
      </c>
      <c r="EH35" s="358">
        <v>82.081298493183226</v>
      </c>
      <c r="EI35" s="4">
        <v>89.614761182814206</v>
      </c>
      <c r="EJ35" s="4">
        <v>101.01399976718332</v>
      </c>
      <c r="EK35" s="4">
        <v>105.24625808866026</v>
      </c>
      <c r="EL35" s="358">
        <v>128.04886088354172</v>
      </c>
      <c r="EM35" s="4">
        <v>139.79850918101431</v>
      </c>
      <c r="EN35" s="4">
        <v>157.58430098037317</v>
      </c>
      <c r="EO35" s="76">
        <v>164.18361160359862</v>
      </c>
      <c r="EP35" s="4">
        <v>167.4871099420757</v>
      </c>
      <c r="EQ35" s="4">
        <v>182.89627982345837</v>
      </c>
      <c r="ER35" s="4">
        <v>206.3114372342983</v>
      </c>
      <c r="ES35" s="4">
        <v>214.91379192381652</v>
      </c>
      <c r="ET35" s="358">
        <v>179.22866506241888</v>
      </c>
      <c r="EU35" s="4">
        <v>195.67052106608025</v>
      </c>
      <c r="EV35" s="4">
        <v>220.56902229493301</v>
      </c>
      <c r="EW35" s="76">
        <v>229.80146430775088</v>
      </c>
      <c r="EX35" s="4">
        <v>197.1339376298059</v>
      </c>
      <c r="EY35" s="4">
        <v>215.21481409926997</v>
      </c>
      <c r="EZ35" s="4">
        <v>242.60421189766063</v>
      </c>
      <c r="FA35" s="4">
        <v>252.75495350770129</v>
      </c>
      <c r="FB35" s="358">
        <v>210.14693033753844</v>
      </c>
      <c r="FC35" s="4">
        <v>229.42215622894321</v>
      </c>
      <c r="FD35" s="4">
        <v>258.61874906132323</v>
      </c>
      <c r="FE35" s="76">
        <v>269.44047791038957</v>
      </c>
      <c r="FF35" s="4">
        <v>224.64661167749483</v>
      </c>
      <c r="FG35" s="4">
        <v>245.2572257054014</v>
      </c>
      <c r="FH35" s="4">
        <v>276.46298729687157</v>
      </c>
      <c r="FI35" s="4">
        <v>288.03757194401425</v>
      </c>
      <c r="FJ35" s="358">
        <v>267.03313278064394</v>
      </c>
      <c r="FK35" s="4">
        <v>291.53083123014358</v>
      </c>
      <c r="FL35" s="4">
        <v>328.626235861152</v>
      </c>
      <c r="FM35" s="76">
        <v>342.38274059080982</v>
      </c>
      <c r="FN35" s="4">
        <v>301.40030617641889</v>
      </c>
      <c r="FO35" s="4">
        <v>329.0508617265113</v>
      </c>
      <c r="FP35" s="4">
        <v>370.92044591510813</v>
      </c>
      <c r="FQ35" s="4">
        <v>386.44741523985709</v>
      </c>
      <c r="FR35" s="358">
        <v>340.24750132019352</v>
      </c>
      <c r="FS35" s="4">
        <v>371.41078363345684</v>
      </c>
      <c r="FT35" s="4">
        <v>418.72701343247667</v>
      </c>
      <c r="FU35" s="76">
        <v>436.19714605950793</v>
      </c>
      <c r="FV35" s="4">
        <v>433.60619871027075</v>
      </c>
      <c r="FW35" s="4">
        <v>458.08254414074884</v>
      </c>
      <c r="FX35" s="4">
        <v>498.32270584973668</v>
      </c>
      <c r="FY35" s="4">
        <v>524.01965024912522</v>
      </c>
      <c r="FZ35" s="358">
        <v>535.41631566161618</v>
      </c>
      <c r="GA35" s="4">
        <v>565.6400009441827</v>
      </c>
      <c r="GB35" s="4">
        <v>615.32957650023116</v>
      </c>
      <c r="GC35" s="76">
        <v>647.05947934040148</v>
      </c>
      <c r="GD35" s="4">
        <v>1126.0043311385957</v>
      </c>
      <c r="GE35" s="4">
        <v>1235.2680577990241</v>
      </c>
      <c r="GF35" s="4">
        <v>1344.9506324569925</v>
      </c>
      <c r="GG35" s="4">
        <v>1401.0625760795024</v>
      </c>
      <c r="GH35" s="358">
        <v>1365.2159113254093</v>
      </c>
      <c r="GI35" s="4">
        <v>1317.0340107937971</v>
      </c>
      <c r="GJ35" s="4">
        <v>1460.167378733177</v>
      </c>
      <c r="GK35" s="76">
        <v>1446.2401581078063</v>
      </c>
      <c r="GL35" s="4">
        <v>1540.0702837931995</v>
      </c>
      <c r="GM35" s="4">
        <v>1453.9707689063275</v>
      </c>
      <c r="GN35" s="4">
        <v>1588.9013597026133</v>
      </c>
      <c r="GO35" s="4">
        <v>1550.2521730435265</v>
      </c>
      <c r="GP35" s="358">
        <v>1703.4828046254024</v>
      </c>
      <c r="GQ35" s="4">
        <v>1583.6152756219437</v>
      </c>
      <c r="GR35" s="4">
        <v>1698.6201086564197</v>
      </c>
      <c r="GS35" s="76">
        <v>1694.9164357690424</v>
      </c>
      <c r="GT35" s="358">
        <v>1911.7294263912327</v>
      </c>
      <c r="GU35" s="4">
        <v>1751.8431149524129</v>
      </c>
      <c r="GV35" s="4">
        <v>1838.625082000457</v>
      </c>
      <c r="GW35" s="76">
        <v>1843.4714065643213</v>
      </c>
      <c r="GX35" s="4">
        <v>2104.8534744832286</v>
      </c>
      <c r="GY35" s="4">
        <v>1887.8924085641881</v>
      </c>
      <c r="GZ35" s="4">
        <v>1990.3908544134072</v>
      </c>
      <c r="HA35" s="4">
        <v>2007.5990894447209</v>
      </c>
    </row>
    <row r="36" spans="1:209" ht="15.75" customHeight="1" x14ac:dyDescent="0.2">
      <c r="A36" s="3" t="s">
        <v>34</v>
      </c>
      <c r="B36" s="689"/>
      <c r="C36" s="4"/>
      <c r="D36" s="4"/>
      <c r="E36" s="506"/>
      <c r="F36" s="689"/>
      <c r="G36" s="4"/>
      <c r="H36" s="4"/>
      <c r="I36" s="506"/>
      <c r="J36" s="689"/>
      <c r="K36" s="4"/>
      <c r="L36" s="4"/>
      <c r="M36" s="4"/>
      <c r="N36" s="689"/>
      <c r="O36" s="4"/>
      <c r="P36" s="4"/>
      <c r="Q36" s="506"/>
      <c r="R36" s="689"/>
      <c r="S36" s="4"/>
      <c r="T36" s="4"/>
      <c r="U36" s="506"/>
      <c r="V36" s="689"/>
      <c r="W36" s="4"/>
      <c r="X36" s="4"/>
      <c r="Y36" s="4"/>
      <c r="Z36" s="689"/>
      <c r="AA36" s="4"/>
      <c r="AB36" s="4"/>
      <c r="AC36" s="506"/>
      <c r="AD36" s="689"/>
      <c r="AE36" s="4"/>
      <c r="AF36" s="4"/>
      <c r="AG36" s="506"/>
      <c r="AH36" s="689"/>
      <c r="AI36" s="4"/>
      <c r="AJ36" s="4"/>
      <c r="AK36" s="4"/>
      <c r="AL36" s="689"/>
      <c r="AM36" s="4"/>
      <c r="AN36" s="4"/>
      <c r="AO36" s="506"/>
      <c r="AP36" s="689"/>
      <c r="AQ36" s="4"/>
      <c r="AR36" s="4"/>
      <c r="AS36" s="506"/>
      <c r="AT36" s="689"/>
      <c r="AU36" s="4"/>
      <c r="AV36" s="4"/>
      <c r="AW36" s="4"/>
      <c r="AX36" s="689"/>
      <c r="AY36" s="4"/>
      <c r="AZ36" s="4"/>
      <c r="BA36" s="506"/>
      <c r="BB36" s="689"/>
      <c r="BC36" s="4"/>
      <c r="BD36" s="4"/>
      <c r="BE36" s="506"/>
      <c r="BF36" s="689">
        <v>94.635302735492417</v>
      </c>
      <c r="BG36" s="4">
        <v>103.18507624936632</v>
      </c>
      <c r="BH36" s="4">
        <v>116.4611847629878</v>
      </c>
      <c r="BI36" s="4">
        <v>121.18606407616693</v>
      </c>
      <c r="BJ36" s="689">
        <v>78.908049847697427</v>
      </c>
      <c r="BK36" s="4">
        <v>86.03695349272445</v>
      </c>
      <c r="BL36" s="4">
        <v>97.106731916790181</v>
      </c>
      <c r="BM36" s="506">
        <v>101.04639292691833</v>
      </c>
      <c r="BN36" s="689">
        <v>82.753340615931165</v>
      </c>
      <c r="BO36" s="4">
        <v>90.229644905464795</v>
      </c>
      <c r="BP36" s="4">
        <v>101.8388678711535</v>
      </c>
      <c r="BQ36" s="506">
        <v>105.9705136298777</v>
      </c>
      <c r="BR36" s="689">
        <v>88.008047278389043</v>
      </c>
      <c r="BS36" s="4">
        <v>95.95908510337118</v>
      </c>
      <c r="BT36" s="4">
        <v>108.30547542459765</v>
      </c>
      <c r="BU36" s="4">
        <v>112.69947417516113</v>
      </c>
      <c r="BV36" s="689">
        <v>94.635320553576378</v>
      </c>
      <c r="BW36" s="4">
        <v>103.18509567721514</v>
      </c>
      <c r="BX36" s="4">
        <v>116.46120669048325</v>
      </c>
      <c r="BY36" s="506">
        <v>121.18608689327012</v>
      </c>
      <c r="BZ36" s="689">
        <v>100.91866381676067</v>
      </c>
      <c r="CA36" s="4">
        <v>110.03610407441717</v>
      </c>
      <c r="CB36" s="4">
        <v>124.19368684905875</v>
      </c>
      <c r="CC36" s="506">
        <v>129.23227702839421</v>
      </c>
      <c r="CD36" s="689">
        <v>106.30406425686823</v>
      </c>
      <c r="CE36" s="4">
        <v>115.90804550624247</v>
      </c>
      <c r="CF36" s="4">
        <v>130.82113028241523</v>
      </c>
      <c r="CG36" s="4">
        <v>136.12859863297365</v>
      </c>
      <c r="CH36" s="358">
        <v>39.910739281207285</v>
      </c>
      <c r="CI36" s="4">
        <v>43.516452706981731</v>
      </c>
      <c r="CJ36" s="4">
        <v>49.115413034050476</v>
      </c>
      <c r="CK36" s="76">
        <v>51.108046025678661</v>
      </c>
      <c r="CL36" s="4">
        <v>37.733532079253912</v>
      </c>
      <c r="CM36" s="4">
        <v>41.142546937671263</v>
      </c>
      <c r="CN36" s="4">
        <v>46.436073264591457</v>
      </c>
      <c r="CO36" s="4">
        <v>48.320004313375243</v>
      </c>
      <c r="CP36" s="358">
        <v>38.564643136637969</v>
      </c>
      <c r="CQ36" s="4">
        <v>42.048744258850242</v>
      </c>
      <c r="CR36" s="4">
        <v>47.458864713603916</v>
      </c>
      <c r="CS36" s="76">
        <v>49.384290842220274</v>
      </c>
      <c r="CT36" s="4">
        <v>59.601897426652314</v>
      </c>
      <c r="CU36" s="4">
        <v>64.986597525507761</v>
      </c>
      <c r="CV36" s="4">
        <v>73.34797256190005</v>
      </c>
      <c r="CW36" s="4">
        <v>76.323730699056583</v>
      </c>
      <c r="CX36" s="358">
        <v>69.202415681077994</v>
      </c>
      <c r="CY36" s="4">
        <v>75.454469233861445</v>
      </c>
      <c r="CZ36" s="4">
        <v>85.162672762883005</v>
      </c>
      <c r="DA36" s="4">
        <v>88.61775826292569</v>
      </c>
      <c r="DB36" s="358">
        <v>70.279800977413856</v>
      </c>
      <c r="DC36" s="4">
        <v>76.629190302415395</v>
      </c>
      <c r="DD36" s="4">
        <v>86.488537048520683</v>
      </c>
      <c r="DE36" s="76">
        <v>89.997413421016205</v>
      </c>
      <c r="DF36" s="4">
        <v>76.297751958567133</v>
      </c>
      <c r="DG36" s="4">
        <v>83.19082970025039</v>
      </c>
      <c r="DH36" s="4">
        <v>93.894417104398002</v>
      </c>
      <c r="DI36" s="4">
        <v>97.703753149728826</v>
      </c>
      <c r="DJ36" s="358">
        <v>80.114748413297946</v>
      </c>
      <c r="DK36" s="4">
        <v>87.352670565554106</v>
      </c>
      <c r="DL36" s="4">
        <v>98.591733185232542</v>
      </c>
      <c r="DM36" s="76">
        <v>102.5916413222261</v>
      </c>
      <c r="DN36" s="358">
        <v>84.104249493578124</v>
      </c>
      <c r="DO36" s="4">
        <v>91.70260089035294</v>
      </c>
      <c r="DP36" s="4">
        <v>103.50133889253689</v>
      </c>
      <c r="DQ36" s="76">
        <v>107.70043180074428</v>
      </c>
      <c r="DR36" s="358">
        <v>88.008047278389043</v>
      </c>
      <c r="DS36" s="4">
        <v>95.959085103371166</v>
      </c>
      <c r="DT36" s="4">
        <v>108.30547542459766</v>
      </c>
      <c r="DU36" s="4">
        <v>112.69947417516113</v>
      </c>
      <c r="DV36" s="358">
        <v>94.343728445581334</v>
      </c>
      <c r="DW36" s="4">
        <v>102.86715984325602</v>
      </c>
      <c r="DX36" s="4">
        <v>116.10236425660257</v>
      </c>
      <c r="DY36" s="76">
        <v>120.81268607072128</v>
      </c>
      <c r="DZ36" s="4">
        <v>105.75753601963902</v>
      </c>
      <c r="EA36" s="4">
        <v>115.31214148099147</v>
      </c>
      <c r="EB36" s="4">
        <v>130.14855541685961</v>
      </c>
      <c r="EC36" s="4">
        <v>135.42873712186918</v>
      </c>
      <c r="ED36" s="358">
        <v>109.6734227233645</v>
      </c>
      <c r="EE36" s="4">
        <v>119.58180677954449</v>
      </c>
      <c r="EF36" s="4">
        <v>134.96756895336367</v>
      </c>
      <c r="EG36" s="76">
        <v>140.44326006706504</v>
      </c>
      <c r="EH36" s="358">
        <v>82.143263848137593</v>
      </c>
      <c r="EI36" s="4">
        <v>89.564451093186349</v>
      </c>
      <c r="EJ36" s="4">
        <v>101.08808818196921</v>
      </c>
      <c r="EK36" s="4">
        <v>105.18927449251417</v>
      </c>
      <c r="EL36" s="358">
        <v>128.14397202179867</v>
      </c>
      <c r="EM36" s="4">
        <v>139.72106752723394</v>
      </c>
      <c r="EN36" s="4">
        <v>157.69800878226337</v>
      </c>
      <c r="EO36" s="76">
        <v>164.09588341269267</v>
      </c>
      <c r="EP36" s="4">
        <v>165.67520544712821</v>
      </c>
      <c r="EQ36" s="4">
        <v>180.64303925219971</v>
      </c>
      <c r="ER36" s="4">
        <v>203.88512695049042</v>
      </c>
      <c r="ES36" s="4">
        <v>212.15683241659713</v>
      </c>
      <c r="ET36" s="358">
        <v>179.35981722804337</v>
      </c>
      <c r="EU36" s="4">
        <v>195.5639796332265</v>
      </c>
      <c r="EV36" s="4">
        <v>220.72584130294948</v>
      </c>
      <c r="EW36" s="76">
        <v>229.68078164276139</v>
      </c>
      <c r="EX36" s="4">
        <v>197.27622341090722</v>
      </c>
      <c r="EY36" s="4">
        <v>215.09903351539765</v>
      </c>
      <c r="EZ36" s="4">
        <v>242.77433515712181</v>
      </c>
      <c r="FA36" s="4">
        <v>252.62379217826702</v>
      </c>
      <c r="FB36" s="358">
        <v>210.29910150468672</v>
      </c>
      <c r="FC36" s="4">
        <v>229.298456249308</v>
      </c>
      <c r="FD36" s="4">
        <v>258.80069918814962</v>
      </c>
      <c r="FE36" s="76">
        <v>269.30035254749788</v>
      </c>
      <c r="FF36" s="4">
        <v>224.8121548462058</v>
      </c>
      <c r="FG36" s="4">
        <v>245.12268328053969</v>
      </c>
      <c r="FH36" s="4">
        <v>276.66091982278868</v>
      </c>
      <c r="FI36" s="4">
        <v>287.88516985507272</v>
      </c>
      <c r="FJ36" s="358">
        <v>267.22896682616624</v>
      </c>
      <c r="FK36" s="4">
        <v>291.37161842306722</v>
      </c>
      <c r="FL36" s="4">
        <v>328.86038486663432</v>
      </c>
      <c r="FM36" s="76">
        <v>342.20238917942493</v>
      </c>
      <c r="FN36" s="4">
        <v>301.62132368873694</v>
      </c>
      <c r="FO36" s="4">
        <v>328.87113353719639</v>
      </c>
      <c r="FP36" s="4">
        <v>371.18470265533057</v>
      </c>
      <c r="FQ36" s="4">
        <v>386.24382236559211</v>
      </c>
      <c r="FR36" s="358">
        <v>340.47016553599269</v>
      </c>
      <c r="FS36" s="4">
        <v>371.2297522802761</v>
      </c>
      <c r="FT36" s="4">
        <v>418.99331125509474</v>
      </c>
      <c r="FU36" s="76">
        <v>435.992046350728</v>
      </c>
      <c r="FV36" s="4">
        <v>433.62908093488079</v>
      </c>
      <c r="FW36" s="4">
        <v>458.10601478246753</v>
      </c>
      <c r="FX36" s="4">
        <v>498.350558281887</v>
      </c>
      <c r="FY36" s="4">
        <v>524.04823768103836</v>
      </c>
      <c r="FZ36" s="358">
        <v>535.42972934095212</v>
      </c>
      <c r="GA36" s="4">
        <v>565.65386633267713</v>
      </c>
      <c r="GB36" s="4">
        <v>615.34621967850273</v>
      </c>
      <c r="GC36" s="76">
        <v>647.07618555949557</v>
      </c>
      <c r="GD36" s="4">
        <v>1132.43</v>
      </c>
      <c r="GE36" s="4">
        <v>1241.43</v>
      </c>
      <c r="GF36" s="4">
        <v>1356.43</v>
      </c>
      <c r="GG36" s="4">
        <v>1409.99</v>
      </c>
      <c r="GH36" s="358">
        <v>1377.8626935236514</v>
      </c>
      <c r="GI36" s="4">
        <v>1323.1387030835901</v>
      </c>
      <c r="GJ36" s="4">
        <v>1473.3727810650887</v>
      </c>
      <c r="GK36" s="76">
        <v>1453.6248850791383</v>
      </c>
      <c r="GL36" s="4">
        <v>1558.4362790505782</v>
      </c>
      <c r="GM36" s="4">
        <v>1462.6409780299198</v>
      </c>
      <c r="GN36" s="4">
        <v>1606.5498873774714</v>
      </c>
      <c r="GO36" s="4">
        <v>1562.3533108895697</v>
      </c>
      <c r="GP36" s="358">
        <v>1727.0090133380727</v>
      </c>
      <c r="GQ36" s="4">
        <v>1595.9911631670045</v>
      </c>
      <c r="GR36" s="4">
        <v>1720.2537070426079</v>
      </c>
      <c r="GS36" s="76">
        <v>1712.0434845861269</v>
      </c>
      <c r="GT36" s="358">
        <v>1942.3650568245782</v>
      </c>
      <c r="GU36" s="4">
        <v>1768.2490916670731</v>
      </c>
      <c r="GV36" s="4">
        <v>1865.2654598039067</v>
      </c>
      <c r="GW36" s="76">
        <v>1866.0096008469977</v>
      </c>
      <c r="GX36" s="4">
        <v>2144.9599031259072</v>
      </c>
      <c r="GY36" s="4">
        <v>1906.2354185738066</v>
      </c>
      <c r="GZ36" s="4">
        <v>2023.5059668316158</v>
      </c>
      <c r="HA36" s="4">
        <v>2036.486788652534</v>
      </c>
    </row>
    <row r="37" spans="1:209" ht="15.75" customHeight="1" x14ac:dyDescent="0.2">
      <c r="A37" s="3" t="s">
        <v>35</v>
      </c>
      <c r="B37" s="689"/>
      <c r="C37" s="4"/>
      <c r="D37" s="4"/>
      <c r="E37" s="506"/>
      <c r="F37" s="689"/>
      <c r="G37" s="4"/>
      <c r="H37" s="4"/>
      <c r="I37" s="506"/>
      <c r="J37" s="689"/>
      <c r="K37" s="4"/>
      <c r="L37" s="4"/>
      <c r="M37" s="4"/>
      <c r="N37" s="689"/>
      <c r="O37" s="4"/>
      <c r="P37" s="4"/>
      <c r="Q37" s="506"/>
      <c r="R37" s="689"/>
      <c r="S37" s="4"/>
      <c r="T37" s="4"/>
      <c r="U37" s="506"/>
      <c r="V37" s="689"/>
      <c r="W37" s="4"/>
      <c r="X37" s="4"/>
      <c r="Y37" s="4"/>
      <c r="Z37" s="689"/>
      <c r="AA37" s="4"/>
      <c r="AB37" s="4"/>
      <c r="AC37" s="506"/>
      <c r="AD37" s="689"/>
      <c r="AE37" s="4"/>
      <c r="AF37" s="4"/>
      <c r="AG37" s="506"/>
      <c r="AH37" s="689"/>
      <c r="AI37" s="4"/>
      <c r="AJ37" s="4"/>
      <c r="AK37" s="4"/>
      <c r="AL37" s="689"/>
      <c r="AM37" s="4"/>
      <c r="AN37" s="4"/>
      <c r="AO37" s="506"/>
      <c r="AP37" s="689"/>
      <c r="AQ37" s="4"/>
      <c r="AR37" s="4"/>
      <c r="AS37" s="506"/>
      <c r="AT37" s="689"/>
      <c r="AU37" s="4"/>
      <c r="AV37" s="4"/>
      <c r="AW37" s="4"/>
      <c r="AX37" s="689"/>
      <c r="AY37" s="4"/>
      <c r="AZ37" s="4"/>
      <c r="BA37" s="506"/>
      <c r="BB37" s="689"/>
      <c r="BC37" s="4"/>
      <c r="BD37" s="4"/>
      <c r="BE37" s="506"/>
      <c r="BF37" s="689"/>
      <c r="BG37" s="4"/>
      <c r="BH37" s="4"/>
      <c r="BI37" s="4"/>
      <c r="BJ37" s="689"/>
      <c r="BK37" s="4"/>
      <c r="BL37" s="4"/>
      <c r="BM37" s="506"/>
      <c r="BN37" s="689"/>
      <c r="BO37" s="4"/>
      <c r="BP37" s="4"/>
      <c r="BQ37" s="506"/>
      <c r="BR37" s="689"/>
      <c r="BS37" s="4"/>
      <c r="BT37" s="4"/>
      <c r="BU37" s="4"/>
      <c r="BV37" s="689"/>
      <c r="BW37" s="4"/>
      <c r="BX37" s="4"/>
      <c r="BY37" s="506"/>
      <c r="BZ37" s="689"/>
      <c r="CA37" s="4"/>
      <c r="CB37" s="4"/>
      <c r="CC37" s="506"/>
      <c r="CD37" s="689"/>
      <c r="CE37" s="4"/>
      <c r="CF37" s="4"/>
      <c r="CG37" s="4"/>
      <c r="CH37" s="358">
        <v>38.475551262438536</v>
      </c>
      <c r="CI37" s="4">
        <v>43.766612444551029</v>
      </c>
      <c r="CJ37" s="4">
        <v>47.464217511991116</v>
      </c>
      <c r="CK37" s="76">
        <v>51.329371882263032</v>
      </c>
      <c r="CL37" s="4">
        <v>38.394617900202782</v>
      </c>
      <c r="CM37" s="4">
        <v>43.674549329596658</v>
      </c>
      <c r="CN37" s="4">
        <v>47.364376480918345</v>
      </c>
      <c r="CO37" s="4">
        <v>51.221400494938528</v>
      </c>
      <c r="CP37" s="358">
        <v>37.841412783217308</v>
      </c>
      <c r="CQ37" s="4">
        <v>43.045268834242663</v>
      </c>
      <c r="CR37" s="4">
        <v>46.681931470001039</v>
      </c>
      <c r="CS37" s="76">
        <v>50.483381928726608</v>
      </c>
      <c r="CT37" s="4">
        <v>58.173855836843828</v>
      </c>
      <c r="CU37" s="4">
        <v>66.173778393707138</v>
      </c>
      <c r="CV37" s="4">
        <v>71.764444078199503</v>
      </c>
      <c r="CW37" s="4">
        <v>77.608439180171075</v>
      </c>
      <c r="CX37" s="358">
        <v>67.264327596686513</v>
      </c>
      <c r="CY37" s="4">
        <v>76.514349000152933</v>
      </c>
      <c r="CZ37" s="4">
        <v>82.978633732111163</v>
      </c>
      <c r="DA37" s="4">
        <v>89.735834116334004</v>
      </c>
      <c r="DB37" s="358">
        <v>68.799631818965651</v>
      </c>
      <c r="DC37" s="4">
        <v>78.260784403316933</v>
      </c>
      <c r="DD37" s="4">
        <v>84.872616044574514</v>
      </c>
      <c r="DE37" s="76">
        <v>91.784049120200862</v>
      </c>
      <c r="DF37" s="4">
        <v>74.820869228767279</v>
      </c>
      <c r="DG37" s="4">
        <v>85.110047259979069</v>
      </c>
      <c r="DH37" s="4">
        <v>92.300536184322226</v>
      </c>
      <c r="DI37" s="4">
        <v>99.816847197374244</v>
      </c>
      <c r="DJ37" s="358">
        <v>78.909702398799112</v>
      </c>
      <c r="DK37" s="4">
        <v>89.761166498858188</v>
      </c>
      <c r="DL37" s="4">
        <v>97.344603405838484</v>
      </c>
      <c r="DM37" s="76">
        <v>105.27166802417776</v>
      </c>
      <c r="DN37" s="358">
        <v>82.087223607611222</v>
      </c>
      <c r="DO37" s="4">
        <v>93.37565244427951</v>
      </c>
      <c r="DP37" s="4">
        <v>101.26445777713266</v>
      </c>
      <c r="DQ37" s="76">
        <v>109.51072795806675</v>
      </c>
      <c r="DR37" s="358">
        <v>85.898230425753866</v>
      </c>
      <c r="DS37" s="4">
        <v>97.710739349090744</v>
      </c>
      <c r="DT37" s="4">
        <v>105.96579279692722</v>
      </c>
      <c r="DU37" s="4">
        <v>114.59490686638178</v>
      </c>
      <c r="DV37" s="358">
        <v>92.08133078550982</v>
      </c>
      <c r="DW37" s="4">
        <v>104.7441241420823</v>
      </c>
      <c r="DX37" s="4">
        <v>113.59339034249979</v>
      </c>
      <c r="DY37" s="76">
        <v>122.84364268270528</v>
      </c>
      <c r="DZ37" s="4">
        <v>103.21988840088441</v>
      </c>
      <c r="EA37" s="4">
        <v>117.41442822735002</v>
      </c>
      <c r="EB37" s="4">
        <v>127.33414009342297</v>
      </c>
      <c r="EC37" s="4">
        <v>137.70334312394957</v>
      </c>
      <c r="ED37" s="358">
        <v>107.04414283592692</v>
      </c>
      <c r="EE37" s="4">
        <v>121.76458452806712</v>
      </c>
      <c r="EF37" s="4">
        <v>132.05181764111956</v>
      </c>
      <c r="EG37" s="76">
        <v>142.80519538149798</v>
      </c>
      <c r="EH37" s="358">
        <v>80.172880338537638</v>
      </c>
      <c r="EI37" s="4">
        <v>91.198053496524537</v>
      </c>
      <c r="EJ37" s="4">
        <v>98.902885237309718</v>
      </c>
      <c r="EK37" s="4">
        <v>106.95684544451032</v>
      </c>
      <c r="EL37" s="358">
        <v>125.07386729596347</v>
      </c>
      <c r="EM37" s="4">
        <v>142.27371141599858</v>
      </c>
      <c r="EN37" s="4">
        <v>154.29365006127975</v>
      </c>
      <c r="EO37" s="76">
        <v>166.8582472905272</v>
      </c>
      <c r="EP37" s="4">
        <v>224.71275007613204</v>
      </c>
      <c r="EQ37" s="4">
        <v>255.6146831230092</v>
      </c>
      <c r="ER37" s="4">
        <v>277.21018925968309</v>
      </c>
      <c r="ES37" s="4">
        <v>299.7842509563767</v>
      </c>
      <c r="ET37" s="358">
        <v>175.05851144773132</v>
      </c>
      <c r="EU37" s="4">
        <v>199.13211830008402</v>
      </c>
      <c r="EV37" s="4">
        <v>215.955717125543</v>
      </c>
      <c r="EW37" s="76">
        <v>233.54164243068738</v>
      </c>
      <c r="EX37" s="4">
        <v>192.54863272806597</v>
      </c>
      <c r="EY37" s="4">
        <v>219.02743713420037</v>
      </c>
      <c r="EZ37" s="4">
        <v>237.53188415947295</v>
      </c>
      <c r="FA37" s="4">
        <v>256.87482181363254</v>
      </c>
      <c r="FB37" s="358">
        <v>205.25728215882904</v>
      </c>
      <c r="FC37" s="4">
        <v>233.48374811818022</v>
      </c>
      <c r="FD37" s="4">
        <v>253.20953090067133</v>
      </c>
      <c r="FE37" s="76">
        <v>273.8291466081879</v>
      </c>
      <c r="FF37" s="4">
        <v>219.42189891369037</v>
      </c>
      <c r="FG37" s="4">
        <v>249.59624739615202</v>
      </c>
      <c r="FH37" s="4">
        <v>270.68328835357812</v>
      </c>
      <c r="FI37" s="4">
        <v>292.72584482625342</v>
      </c>
      <c r="FJ37" s="358">
        <v>260.8225861484392</v>
      </c>
      <c r="FK37" s="4">
        <v>296.69025316573902</v>
      </c>
      <c r="FL37" s="4">
        <v>321.75601270917161</v>
      </c>
      <c r="FM37" s="76">
        <v>347.95757514660011</v>
      </c>
      <c r="FN37" s="4">
        <v>294.39114251612779</v>
      </c>
      <c r="FO37" s="4">
        <v>334.87507310104093</v>
      </c>
      <c r="FP37" s="4">
        <v>363.16686216345767</v>
      </c>
      <c r="FQ37" s="4">
        <v>392.7406349550223</v>
      </c>
      <c r="FR37" s="358">
        <v>332.30829568097579</v>
      </c>
      <c r="FS37" s="4">
        <v>378.00649794398174</v>
      </c>
      <c r="FT37" s="4">
        <v>409.94222849872244</v>
      </c>
      <c r="FU37" s="76">
        <v>443.32506043186351</v>
      </c>
      <c r="FV37" s="4">
        <v>432.84828546121724</v>
      </c>
      <c r="FW37" s="4">
        <v>457.28743674642345</v>
      </c>
      <c r="FX37" s="4">
        <v>497.47038499506414</v>
      </c>
      <c r="FY37" s="4">
        <v>523.10176721511277</v>
      </c>
      <c r="FZ37" s="358">
        <v>535.00507005006568</v>
      </c>
      <c r="GA37" s="4">
        <v>565.20523571580861</v>
      </c>
      <c r="GB37" s="4">
        <v>614.85817713065956</v>
      </c>
      <c r="GC37" s="76">
        <v>646.56297738473154</v>
      </c>
      <c r="GD37" s="4">
        <v>941.01</v>
      </c>
      <c r="GE37" s="4">
        <v>1054.01</v>
      </c>
      <c r="GF37" s="4">
        <v>1040.01</v>
      </c>
      <c r="GG37" s="4">
        <v>1149.01</v>
      </c>
      <c r="GH37" s="358">
        <v>1023.4324349356303</v>
      </c>
      <c r="GI37" s="4">
        <v>1148.1683980317111</v>
      </c>
      <c r="GJ37" s="4">
        <v>1129.9435028248588</v>
      </c>
      <c r="GK37" s="76">
        <v>1249.1172316384179</v>
      </c>
      <c r="GL37" s="4">
        <v>1076.1457408157673</v>
      </c>
      <c r="GM37" s="4">
        <v>1227.259715264448</v>
      </c>
      <c r="GN37" s="4">
        <v>1171.4587453794329</v>
      </c>
      <c r="GO37" s="4">
        <v>1245.7292466023141</v>
      </c>
      <c r="GP37" s="358">
        <v>1142.6959622612214</v>
      </c>
      <c r="GQ37" s="4">
        <v>1276.0635492534391</v>
      </c>
      <c r="GR37" s="4">
        <v>1209.1189427023351</v>
      </c>
      <c r="GS37" s="76">
        <v>1290.9111363754553</v>
      </c>
      <c r="GT37" s="358">
        <v>1221.5815305120416</v>
      </c>
      <c r="GU37" s="4">
        <v>1362.8180987812061</v>
      </c>
      <c r="GV37" s="4">
        <v>1260.5090114118495</v>
      </c>
      <c r="GW37" s="76">
        <v>1340.3931038220339</v>
      </c>
      <c r="GX37" s="4">
        <v>1252.8783030405577</v>
      </c>
      <c r="GY37" s="4">
        <v>1472.4336976937734</v>
      </c>
      <c r="GZ37" s="4">
        <v>1305.0074135723014</v>
      </c>
      <c r="HA37" s="4">
        <v>1392.8723969464991</v>
      </c>
    </row>
    <row r="38" spans="1:209" ht="15.75" customHeight="1" x14ac:dyDescent="0.2">
      <c r="A38" s="3" t="s">
        <v>36</v>
      </c>
      <c r="B38" s="689"/>
      <c r="C38" s="4"/>
      <c r="D38" s="4"/>
      <c r="E38" s="506"/>
      <c r="F38" s="689"/>
      <c r="G38" s="4"/>
      <c r="H38" s="4"/>
      <c r="I38" s="506"/>
      <c r="J38" s="689"/>
      <c r="K38" s="4"/>
      <c r="L38" s="4"/>
      <c r="M38" s="4"/>
      <c r="N38" s="689"/>
      <c r="O38" s="4"/>
      <c r="P38" s="4"/>
      <c r="Q38" s="506"/>
      <c r="R38" s="689"/>
      <c r="S38" s="4"/>
      <c r="T38" s="4"/>
      <c r="U38" s="506"/>
      <c r="V38" s="689"/>
      <c r="W38" s="4"/>
      <c r="X38" s="4"/>
      <c r="Y38" s="4"/>
      <c r="Z38" s="689"/>
      <c r="AA38" s="4"/>
      <c r="AB38" s="4"/>
      <c r="AC38" s="506"/>
      <c r="AD38" s="689"/>
      <c r="AE38" s="4"/>
      <c r="AF38" s="4"/>
      <c r="AG38" s="506"/>
      <c r="AH38" s="689"/>
      <c r="AI38" s="4"/>
      <c r="AJ38" s="4"/>
      <c r="AK38" s="4"/>
      <c r="AL38" s="689"/>
      <c r="AM38" s="4"/>
      <c r="AN38" s="4"/>
      <c r="AO38" s="506"/>
      <c r="AP38" s="689"/>
      <c r="AQ38" s="4"/>
      <c r="AR38" s="4"/>
      <c r="AS38" s="506"/>
      <c r="AT38" s="689"/>
      <c r="AU38" s="4"/>
      <c r="AV38" s="4"/>
      <c r="AW38" s="4"/>
      <c r="AX38" s="689"/>
      <c r="AY38" s="4"/>
      <c r="AZ38" s="4"/>
      <c r="BA38" s="506"/>
      <c r="BB38" s="689"/>
      <c r="BC38" s="4"/>
      <c r="BD38" s="4"/>
      <c r="BE38" s="506"/>
      <c r="BF38" s="689">
        <v>86.634260602325085</v>
      </c>
      <c r="BG38" s="4">
        <v>95.905700189970943</v>
      </c>
      <c r="BH38" s="4">
        <v>123.08972719581769</v>
      </c>
      <c r="BI38" s="4">
        <v>128.63603941082025</v>
      </c>
      <c r="BJ38" s="689">
        <v>72.903583364534668</v>
      </c>
      <c r="BK38" s="4">
        <v>80.705591071276089</v>
      </c>
      <c r="BL38" s="4">
        <v>103.58121747157024</v>
      </c>
      <c r="BM38" s="506">
        <v>108.24849381375816</v>
      </c>
      <c r="BN38" s="689">
        <v>81.681302237059569</v>
      </c>
      <c r="BO38" s="4">
        <v>90.422685309599018</v>
      </c>
      <c r="BP38" s="4">
        <v>116.05257711507448</v>
      </c>
      <c r="BQ38" s="506">
        <v>121.28180168725903</v>
      </c>
      <c r="BR38" s="689">
        <v>81.104947712610013</v>
      </c>
      <c r="BS38" s="4">
        <v>89.784650381607676</v>
      </c>
      <c r="BT38" s="4">
        <v>115.23369413864769</v>
      </c>
      <c r="BU38" s="4">
        <v>120.42602058165214</v>
      </c>
      <c r="BV38" s="689">
        <v>86.634276913960235</v>
      </c>
      <c r="BW38" s="4">
        <v>95.90571824724735</v>
      </c>
      <c r="BX38" s="4">
        <v>123.08975037134556</v>
      </c>
      <c r="BY38" s="506">
        <v>128.63606363061652</v>
      </c>
      <c r="BZ38" s="689">
        <v>98.875781172240679</v>
      </c>
      <c r="CA38" s="4">
        <v>109.45728582693746</v>
      </c>
      <c r="CB38" s="4">
        <v>140.48244708442559</v>
      </c>
      <c r="CC38" s="506">
        <v>146.81245958837948</v>
      </c>
      <c r="CD38" s="689">
        <v>130.66277350620146</v>
      </c>
      <c r="CE38" s="4">
        <v>144.6460637483587</v>
      </c>
      <c r="CF38" s="4">
        <v>185.6453213048558</v>
      </c>
      <c r="CG38" s="4">
        <v>194.01033223361657</v>
      </c>
      <c r="CH38" s="358">
        <v>38.436565897839778</v>
      </c>
      <c r="CI38" s="4">
        <v>42.223622386014412</v>
      </c>
      <c r="CJ38" s="4">
        <v>53.557477360385313</v>
      </c>
      <c r="CK38" s="76">
        <v>56.155822557293597</v>
      </c>
      <c r="CL38" s="4">
        <v>41.922331902052569</v>
      </c>
      <c r="CM38" s="4">
        <v>45.926812566889701</v>
      </c>
      <c r="CN38" s="4">
        <v>57.914512188879357</v>
      </c>
      <c r="CO38" s="4">
        <v>60.655918472084643</v>
      </c>
      <c r="CP38" s="358">
        <v>47.594039984979972</v>
      </c>
      <c r="CQ38" s="4">
        <v>52.230647462151111</v>
      </c>
      <c r="CR38" s="4">
        <v>66.140695911487725</v>
      </c>
      <c r="CS38" s="76">
        <v>69.369942624668568</v>
      </c>
      <c r="CT38" s="4">
        <v>44.969758725634925</v>
      </c>
      <c r="CU38" s="4">
        <v>49.31136291813101</v>
      </c>
      <c r="CV38" s="4">
        <v>62.35963485016736</v>
      </c>
      <c r="CW38" s="4">
        <v>65.416270736003128</v>
      </c>
      <c r="CX38" s="358">
        <v>47.188447253130448</v>
      </c>
      <c r="CY38" s="4">
        <v>51.718406502349048</v>
      </c>
      <c r="CZ38" s="4">
        <v>65.383212772468639</v>
      </c>
      <c r="DA38" s="4">
        <v>68.649195849673163</v>
      </c>
      <c r="DB38" s="358">
        <v>51.417306374589089</v>
      </c>
      <c r="DC38" s="4">
        <v>56.34280885909579</v>
      </c>
      <c r="DD38" s="4">
        <v>71.228861249171715</v>
      </c>
      <c r="DE38" s="76">
        <v>74.823166883517345</v>
      </c>
      <c r="DF38" s="4">
        <v>52.340112209106984</v>
      </c>
      <c r="DG38" s="4">
        <v>57.312882244380816</v>
      </c>
      <c r="DH38" s="4">
        <v>72.344702981804218</v>
      </c>
      <c r="DI38" s="4">
        <v>75.974181370243997</v>
      </c>
      <c r="DJ38" s="358">
        <v>55.223131494416386</v>
      </c>
      <c r="DK38" s="4">
        <v>60.426369824864778</v>
      </c>
      <c r="DL38" s="4">
        <v>76.157509259181253</v>
      </c>
      <c r="DM38" s="76">
        <v>79.955214408997932</v>
      </c>
      <c r="DN38" s="358">
        <v>74.996312843933396</v>
      </c>
      <c r="DO38" s="4">
        <v>82.240858542752321</v>
      </c>
      <c r="DP38" s="4">
        <v>104.13346010788113</v>
      </c>
      <c r="DQ38" s="76">
        <v>109.42238183996589</v>
      </c>
      <c r="DR38" s="358">
        <v>82.229337578516237</v>
      </c>
      <c r="DS38" s="4">
        <v>90.177841199204522</v>
      </c>
      <c r="DT38" s="4">
        <v>114.17862423585876</v>
      </c>
      <c r="DU38" s="4">
        <v>119.95184576146173</v>
      </c>
      <c r="DV38" s="358">
        <v>96.818133356369984</v>
      </c>
      <c r="DW38" s="4">
        <v>106.2144871279899</v>
      </c>
      <c r="DX38" s="4">
        <v>134.56684272398337</v>
      </c>
      <c r="DY38" s="76">
        <v>141.36332769779708</v>
      </c>
      <c r="DZ38" s="4">
        <v>116.17161861604329</v>
      </c>
      <c r="EA38" s="4">
        <v>127.45507055962224</v>
      </c>
      <c r="EB38" s="4">
        <v>161.49349839956909</v>
      </c>
      <c r="EC38" s="4">
        <v>169.64315125314238</v>
      </c>
      <c r="ED38" s="358">
        <v>170.42912599376407</v>
      </c>
      <c r="EE38" s="4">
        <v>187.32577932783624</v>
      </c>
      <c r="EF38" s="4">
        <v>238.27757096682288</v>
      </c>
      <c r="EG38" s="76">
        <v>250.48217357814099</v>
      </c>
      <c r="EH38" s="358">
        <v>466.81947653058825</v>
      </c>
      <c r="EI38" s="4">
        <v>514.87085371836588</v>
      </c>
      <c r="EJ38" s="4">
        <v>659.69889900162752</v>
      </c>
      <c r="EK38" s="4">
        <v>694.45678402124486</v>
      </c>
      <c r="EL38" s="358">
        <v>753.87282344845835</v>
      </c>
      <c r="EM38" s="4">
        <v>832.21148040302035</v>
      </c>
      <c r="EN38" s="4">
        <v>1068.3195307354408</v>
      </c>
      <c r="EO38" s="76">
        <v>1125.0404437201109</v>
      </c>
      <c r="EP38" s="4">
        <v>976.81010860812341</v>
      </c>
      <c r="EQ38" s="4">
        <v>1078.2572151882105</v>
      </c>
      <c r="ER38" s="4">
        <v>1384.2124655871989</v>
      </c>
      <c r="ES38" s="4">
        <v>1457.9763047239676</v>
      </c>
      <c r="ET38" s="358">
        <v>1023.6799889145966</v>
      </c>
      <c r="EU38" s="4">
        <v>1129.9988317079026</v>
      </c>
      <c r="EV38" s="4">
        <v>1450.425536358304</v>
      </c>
      <c r="EW38" s="76">
        <v>1527.3815265533447</v>
      </c>
      <c r="EX38" s="4">
        <v>1402.9921363245066</v>
      </c>
      <c r="EY38" s="4">
        <v>1549.3751043868176</v>
      </c>
      <c r="EZ38" s="4">
        <v>1990.4148823227404</v>
      </c>
      <c r="FA38" s="4">
        <v>2096.2175105853607</v>
      </c>
      <c r="FB38" s="358">
        <v>1825.1017778809203</v>
      </c>
      <c r="FC38" s="4">
        <v>2015.7858162072857</v>
      </c>
      <c r="FD38" s="4">
        <v>2590.3729361908067</v>
      </c>
      <c r="FE38" s="76">
        <v>2728.331944454525</v>
      </c>
      <c r="FF38" s="4">
        <v>2175.4045409732112</v>
      </c>
      <c r="FG38" s="4">
        <v>2402.7969582456503</v>
      </c>
      <c r="FH38" s="4">
        <v>3088.059202688084</v>
      </c>
      <c r="FI38" s="4">
        <v>3252.6842569716982</v>
      </c>
      <c r="FJ38" s="358">
        <v>2334.934009276084</v>
      </c>
      <c r="FK38" s="4">
        <v>2578.7476179951786</v>
      </c>
      <c r="FL38" s="4">
        <v>3313.5091355089362</v>
      </c>
      <c r="FM38" s="76">
        <v>3490.020990310511</v>
      </c>
      <c r="FN38" s="4">
        <v>2663.7943866844575</v>
      </c>
      <c r="FO38" s="4">
        <v>2941.8806626962128</v>
      </c>
      <c r="FP38" s="4">
        <v>3780.6355418200365</v>
      </c>
      <c r="FQ38" s="4">
        <v>3983.0769209370087</v>
      </c>
      <c r="FR38" s="358">
        <v>3419.0768683366409</v>
      </c>
      <c r="FS38" s="4">
        <v>3776.6911509120614</v>
      </c>
      <c r="FT38" s="4">
        <v>4855.6557680762662</v>
      </c>
      <c r="FU38" s="76">
        <v>5116.5908266163688</v>
      </c>
      <c r="FV38" s="4">
        <v>4995.5636613538445</v>
      </c>
      <c r="FW38" s="4">
        <v>5300.2241744295516</v>
      </c>
      <c r="FX38" s="4">
        <v>6644.8017696103452</v>
      </c>
      <c r="FY38" s="4">
        <v>7067.2821989099702</v>
      </c>
      <c r="FZ38" s="358">
        <v>6925.6508069527963</v>
      </c>
      <c r="GA38" s="4">
        <v>7406.3349740560961</v>
      </c>
      <c r="GB38" s="4">
        <v>9250.5837163435972</v>
      </c>
      <c r="GC38" s="76">
        <v>9809.7977153877855</v>
      </c>
      <c r="GD38" s="4">
        <v>7064.1782594419246</v>
      </c>
      <c r="GE38" s="4">
        <v>7505.4803080576748</v>
      </c>
      <c r="GF38" s="4">
        <v>9367.6413002412537</v>
      </c>
      <c r="GG38" s="4">
        <v>10092.1403724185</v>
      </c>
      <c r="GH38" s="358">
        <v>7689.9803536345771</v>
      </c>
      <c r="GI38" s="4">
        <v>8007.8751145625492</v>
      </c>
      <c r="GJ38" s="4">
        <v>9443.4073361631854</v>
      </c>
      <c r="GK38" s="76">
        <v>9836.8472790762498</v>
      </c>
      <c r="GL38" s="4">
        <v>7760.842492544145</v>
      </c>
      <c r="GM38" s="4">
        <v>8569.3087705352591</v>
      </c>
      <c r="GN38" s="4">
        <v>9425.6734500451021</v>
      </c>
      <c r="GO38" s="4">
        <v>10267.77957393169</v>
      </c>
      <c r="GP38" s="358">
        <v>8429.0665807519272</v>
      </c>
      <c r="GQ38" s="4">
        <v>8793.4586524967272</v>
      </c>
      <c r="GR38" s="4">
        <v>9412.7052908980058</v>
      </c>
      <c r="GS38" s="76">
        <v>10483.213500868031</v>
      </c>
      <c r="GT38" s="358">
        <v>8834.1828498333052</v>
      </c>
      <c r="GU38" s="4">
        <v>8983.2818222121132</v>
      </c>
      <c r="GV38" s="4">
        <v>9434.3793885647683</v>
      </c>
      <c r="GW38" s="76">
        <v>10147.111400931015</v>
      </c>
      <c r="GX38" s="4">
        <v>8995.0030233444031</v>
      </c>
      <c r="GY38" s="4">
        <v>9681.046483703054</v>
      </c>
      <c r="GZ38" s="4">
        <v>9514.8861458647916</v>
      </c>
      <c r="HA38" s="4">
        <v>9999.5243405339097</v>
      </c>
    </row>
    <row r="39" spans="1:209" ht="15.75" customHeight="1" x14ac:dyDescent="0.2">
      <c r="A39" s="3" t="s">
        <v>37</v>
      </c>
      <c r="B39" s="689"/>
      <c r="C39" s="4"/>
      <c r="D39" s="4"/>
      <c r="E39" s="506"/>
      <c r="F39" s="689"/>
      <c r="G39" s="4"/>
      <c r="H39" s="4"/>
      <c r="I39" s="506"/>
      <c r="J39" s="689"/>
      <c r="K39" s="4"/>
      <c r="L39" s="4"/>
      <c r="M39" s="4"/>
      <c r="N39" s="689"/>
      <c r="O39" s="4"/>
      <c r="P39" s="4"/>
      <c r="Q39" s="506"/>
      <c r="R39" s="689"/>
      <c r="S39" s="4"/>
      <c r="T39" s="4"/>
      <c r="U39" s="506"/>
      <c r="V39" s="689"/>
      <c r="W39" s="4"/>
      <c r="X39" s="4"/>
      <c r="Y39" s="4"/>
      <c r="Z39" s="689"/>
      <c r="AA39" s="4"/>
      <c r="AB39" s="4"/>
      <c r="AC39" s="506"/>
      <c r="AD39" s="689"/>
      <c r="AE39" s="4"/>
      <c r="AF39" s="4"/>
      <c r="AG39" s="506"/>
      <c r="AH39" s="689"/>
      <c r="AI39" s="4"/>
      <c r="AJ39" s="4"/>
      <c r="AK39" s="4"/>
      <c r="AL39" s="689"/>
      <c r="AM39" s="4"/>
      <c r="AN39" s="4"/>
      <c r="AO39" s="506"/>
      <c r="AP39" s="689"/>
      <c r="AQ39" s="4"/>
      <c r="AR39" s="4"/>
      <c r="AS39" s="506"/>
      <c r="AT39" s="689"/>
      <c r="AU39" s="4"/>
      <c r="AV39" s="4"/>
      <c r="AW39" s="4"/>
      <c r="AX39" s="689"/>
      <c r="AY39" s="4"/>
      <c r="AZ39" s="4"/>
      <c r="BA39" s="506"/>
      <c r="BB39" s="689"/>
      <c r="BC39" s="4"/>
      <c r="BD39" s="4"/>
      <c r="BE39" s="506"/>
      <c r="BF39" s="689">
        <v>86.634260602325085</v>
      </c>
      <c r="BG39" s="4">
        <v>95.905700189970943</v>
      </c>
      <c r="BH39" s="4">
        <v>123.08972719581769</v>
      </c>
      <c r="BI39" s="4">
        <v>128.63603941082025</v>
      </c>
      <c r="BJ39" s="689">
        <v>72.903583364534668</v>
      </c>
      <c r="BK39" s="4">
        <v>80.705591071276089</v>
      </c>
      <c r="BL39" s="4">
        <v>103.58121747157024</v>
      </c>
      <c r="BM39" s="506">
        <v>108.24849381375816</v>
      </c>
      <c r="BN39" s="689">
        <v>81.681302237059569</v>
      </c>
      <c r="BO39" s="4">
        <v>90.422685309599018</v>
      </c>
      <c r="BP39" s="4">
        <v>116.05257711507448</v>
      </c>
      <c r="BQ39" s="506">
        <v>121.28180168725903</v>
      </c>
      <c r="BR39" s="689">
        <v>81.104947712610013</v>
      </c>
      <c r="BS39" s="4">
        <v>89.784650381607676</v>
      </c>
      <c r="BT39" s="4">
        <v>115.23369413864769</v>
      </c>
      <c r="BU39" s="4">
        <v>120.42602058165214</v>
      </c>
      <c r="BV39" s="689">
        <v>86.634276913960235</v>
      </c>
      <c r="BW39" s="4">
        <v>95.90571824724735</v>
      </c>
      <c r="BX39" s="4">
        <v>123.08975037134556</v>
      </c>
      <c r="BY39" s="506">
        <v>128.63606363061652</v>
      </c>
      <c r="BZ39" s="689">
        <v>98.875781172240679</v>
      </c>
      <c r="CA39" s="4">
        <v>109.45728582693746</v>
      </c>
      <c r="CB39" s="4">
        <v>140.48244708442559</v>
      </c>
      <c r="CC39" s="506">
        <v>146.81245958837948</v>
      </c>
      <c r="CD39" s="689">
        <v>130.66277350620146</v>
      </c>
      <c r="CE39" s="4">
        <v>144.6460637483587</v>
      </c>
      <c r="CF39" s="4">
        <v>185.6453213048558</v>
      </c>
      <c r="CG39" s="4">
        <v>194.01033223361657</v>
      </c>
      <c r="CH39" s="358">
        <v>37.580880906504447</v>
      </c>
      <c r="CI39" s="4">
        <v>41.602717816668111</v>
      </c>
      <c r="CJ39" s="4">
        <v>53.394815704538921</v>
      </c>
      <c r="CK39" s="76">
        <v>55.800737996403072</v>
      </c>
      <c r="CL39" s="4">
        <v>39.584315095156029</v>
      </c>
      <c r="CM39" s="4">
        <v>43.820555855699062</v>
      </c>
      <c r="CN39" s="4">
        <v>56.241289674783431</v>
      </c>
      <c r="CO39" s="4">
        <v>58.775471519337451</v>
      </c>
      <c r="CP39" s="358">
        <v>46.316297550996339</v>
      </c>
      <c r="CQ39" s="4">
        <v>51.272982720142537</v>
      </c>
      <c r="CR39" s="4">
        <v>65.806072454890355</v>
      </c>
      <c r="CS39" s="76">
        <v>68.771234794532802</v>
      </c>
      <c r="CT39" s="4">
        <v>43.57345720117344</v>
      </c>
      <c r="CU39" s="4">
        <v>48.23660862945156</v>
      </c>
      <c r="CV39" s="4">
        <v>61.909052176144876</v>
      </c>
      <c r="CW39" s="4">
        <v>64.698618292881307</v>
      </c>
      <c r="CX39" s="358">
        <v>46.006451647592293</v>
      </c>
      <c r="CY39" s="4">
        <v>50.929977676752571</v>
      </c>
      <c r="CZ39" s="4">
        <v>65.365844218883211</v>
      </c>
      <c r="DA39" s="4">
        <v>68.311170270816035</v>
      </c>
      <c r="DB39" s="358">
        <v>50.335812885752524</v>
      </c>
      <c r="DC39" s="4">
        <v>55.722659209835697</v>
      </c>
      <c r="DD39" s="4">
        <v>71.516989158913873</v>
      </c>
      <c r="DE39" s="76">
        <v>74.739480260232725</v>
      </c>
      <c r="DF39" s="4">
        <v>50.777443273572899</v>
      </c>
      <c r="DG39" s="4">
        <v>56.211552071327326</v>
      </c>
      <c r="DH39" s="4">
        <v>72.144456440105557</v>
      </c>
      <c r="DI39" s="4">
        <v>75.395220651825028</v>
      </c>
      <c r="DJ39" s="358">
        <v>53.081297564507295</v>
      </c>
      <c r="DK39" s="4">
        <v>58.761960620688257</v>
      </c>
      <c r="DL39" s="4">
        <v>75.417766493177311</v>
      </c>
      <c r="DM39" s="76">
        <v>78.81602310693907</v>
      </c>
      <c r="DN39" s="358">
        <v>74.120926285935383</v>
      </c>
      <c r="DO39" s="4">
        <v>82.053211798186354</v>
      </c>
      <c r="DP39" s="4">
        <v>105.31081505868178</v>
      </c>
      <c r="DQ39" s="76">
        <v>110.05602550993774</v>
      </c>
      <c r="DR39" s="358">
        <v>81.104947712610013</v>
      </c>
      <c r="DS39" s="4">
        <v>89.784650381607662</v>
      </c>
      <c r="DT39" s="4">
        <v>115.23369413864768</v>
      </c>
      <c r="DU39" s="4">
        <v>120.42602058165214</v>
      </c>
      <c r="DV39" s="358">
        <v>95.705583150182107</v>
      </c>
      <c r="DW39" s="4">
        <v>105.94781903016971</v>
      </c>
      <c r="DX39" s="4">
        <v>135.97823816085531</v>
      </c>
      <c r="DY39" s="76">
        <v>142.10529506858808</v>
      </c>
      <c r="DZ39" s="4">
        <v>114.84692766574037</v>
      </c>
      <c r="EA39" s="4">
        <v>127.13763510961581</v>
      </c>
      <c r="EB39" s="4">
        <v>163.17420957217004</v>
      </c>
      <c r="EC39" s="4">
        <v>170.52669245064587</v>
      </c>
      <c r="ED39" s="358">
        <v>172.35373309282642</v>
      </c>
      <c r="EE39" s="4">
        <v>190.79871332311288</v>
      </c>
      <c r="EF39" s="4">
        <v>244.8797258738006</v>
      </c>
      <c r="EG39" s="76">
        <v>255.91378570772713</v>
      </c>
      <c r="EH39" s="358">
        <v>492.39221296372028</v>
      </c>
      <c r="EI39" s="4">
        <v>545.08712400908394</v>
      </c>
      <c r="EJ39" s="4">
        <v>699.58954743387847</v>
      </c>
      <c r="EK39" s="4">
        <v>731.11242217587767</v>
      </c>
      <c r="EL39" s="358">
        <v>803.93404253289646</v>
      </c>
      <c r="EM39" s="4">
        <v>889.96958847019982</v>
      </c>
      <c r="EN39" s="4">
        <v>1142.2273508287938</v>
      </c>
      <c r="EO39" s="76">
        <v>1193.6950862161134</v>
      </c>
      <c r="EP39" s="4">
        <v>1043.4922636361314</v>
      </c>
      <c r="EQ39" s="4">
        <v>1155.1648907840399</v>
      </c>
      <c r="ER39" s="4">
        <v>1482.5910346428293</v>
      </c>
      <c r="ES39" s="4">
        <v>1549.3952509866624</v>
      </c>
      <c r="ET39" s="358">
        <v>1090.8283517762102</v>
      </c>
      <c r="EU39" s="4">
        <v>1207.566800210697</v>
      </c>
      <c r="EV39" s="4">
        <v>1549.8460228561541</v>
      </c>
      <c r="EW39" s="76">
        <v>1619.6806883783659</v>
      </c>
      <c r="EX39" s="4">
        <v>1501.3440747295938</v>
      </c>
      <c r="EY39" s="4">
        <v>1662.0151624995965</v>
      </c>
      <c r="EZ39" s="4">
        <v>2133.1056709054819</v>
      </c>
      <c r="FA39" s="4">
        <v>2229.2214907058874</v>
      </c>
      <c r="FB39" s="358">
        <v>1957.0505594289489</v>
      </c>
      <c r="FC39" s="4">
        <v>2166.4905189272245</v>
      </c>
      <c r="FD39" s="4">
        <v>2780.5722331295178</v>
      </c>
      <c r="FE39" s="76">
        <v>2905.8623129163484</v>
      </c>
      <c r="FF39" s="4">
        <v>2334.765871552213</v>
      </c>
      <c r="FG39" s="4">
        <v>2584.6282306108028</v>
      </c>
      <c r="FH39" s="4">
        <v>3317.2291446526701</v>
      </c>
      <c r="FI39" s="4">
        <v>3466.7005013945727</v>
      </c>
      <c r="FJ39" s="358">
        <v>2503.104863694397</v>
      </c>
      <c r="FK39" s="4">
        <v>2770.9825527741627</v>
      </c>
      <c r="FL39" s="4">
        <v>3556.404737254707</v>
      </c>
      <c r="FM39" s="76">
        <v>3716.6531307242058</v>
      </c>
      <c r="FN39" s="4">
        <v>2863.8023242212685</v>
      </c>
      <c r="FO39" s="4">
        <v>3170.2811936128619</v>
      </c>
      <c r="FP39" s="4">
        <v>4068.8827304619954</v>
      </c>
      <c r="FQ39" s="4">
        <v>4252.2229206102193</v>
      </c>
      <c r="FR39" s="358">
        <v>3688.2910950099804</v>
      </c>
      <c r="FS39" s="4">
        <v>4083.0052396369542</v>
      </c>
      <c r="FT39" s="4">
        <v>5240.3141845635819</v>
      </c>
      <c r="FU39" s="76">
        <v>5476.4380206824071</v>
      </c>
      <c r="FV39" s="4">
        <v>5152.4829780721766</v>
      </c>
      <c r="FW39" s="4">
        <v>5538.5116676152529</v>
      </c>
      <c r="FX39" s="4">
        <v>6979.2228990677486</v>
      </c>
      <c r="FY39" s="4">
        <v>7392.8709631054653</v>
      </c>
      <c r="FZ39" s="358">
        <v>7106.1386206472789</v>
      </c>
      <c r="GA39" s="4">
        <v>7633.2055419637254</v>
      </c>
      <c r="GB39" s="4">
        <v>9615.912335289453</v>
      </c>
      <c r="GC39" s="76">
        <v>10181.768390596882</v>
      </c>
      <c r="GD39" s="4">
        <v>7148.14</v>
      </c>
      <c r="GE39" s="4">
        <v>7677.21</v>
      </c>
      <c r="GF39" s="4">
        <v>9670.91</v>
      </c>
      <c r="GG39" s="4">
        <v>10261.77</v>
      </c>
      <c r="GH39" s="358">
        <v>7735.3531836843867</v>
      </c>
      <c r="GI39" s="4">
        <v>8099.2732623306965</v>
      </c>
      <c r="GJ39" s="4">
        <v>9625.7076827135897</v>
      </c>
      <c r="GK39" s="76">
        <v>9974.6430628985308</v>
      </c>
      <c r="GL39" s="4">
        <v>7781.1071549344233</v>
      </c>
      <c r="GM39" s="4">
        <v>8674.0861936893598</v>
      </c>
      <c r="GN39" s="4">
        <v>9532.0487828767582</v>
      </c>
      <c r="GO39" s="4">
        <v>10387.224195290393</v>
      </c>
      <c r="GP39" s="358">
        <v>8442.7950989857218</v>
      </c>
      <c r="GQ39" s="4">
        <v>8869.6182833352632</v>
      </c>
      <c r="GR39" s="4">
        <v>9483.4376367173227</v>
      </c>
      <c r="GS39" s="76">
        <v>10582.158697614877</v>
      </c>
      <c r="GT39" s="358">
        <v>8831.4659731078245</v>
      </c>
      <c r="GU39" s="4">
        <v>9033.4095506295853</v>
      </c>
      <c r="GV39" s="4">
        <v>9460.5102713706765</v>
      </c>
      <c r="GW39" s="76">
        <v>10191.107877194114</v>
      </c>
      <c r="GX39" s="4">
        <v>8960.7247894033826</v>
      </c>
      <c r="GY39" s="4">
        <v>9733.8209665936083</v>
      </c>
      <c r="GZ39" s="4">
        <v>9501.3699685621705</v>
      </c>
      <c r="HA39" s="4">
        <v>9991.8942559571879</v>
      </c>
    </row>
    <row r="40" spans="1:209" ht="15.75" customHeight="1" x14ac:dyDescent="0.2">
      <c r="A40" s="3" t="s">
        <v>38</v>
      </c>
      <c r="B40" s="689"/>
      <c r="C40" s="4"/>
      <c r="D40" s="4"/>
      <c r="E40" s="506"/>
      <c r="F40" s="689"/>
      <c r="G40" s="4"/>
      <c r="H40" s="4"/>
      <c r="I40" s="506"/>
      <c r="J40" s="689"/>
      <c r="K40" s="4"/>
      <c r="L40" s="4"/>
      <c r="M40" s="4"/>
      <c r="N40" s="689"/>
      <c r="O40" s="4"/>
      <c r="P40" s="4"/>
      <c r="Q40" s="506"/>
      <c r="R40" s="689"/>
      <c r="S40" s="4"/>
      <c r="T40" s="4"/>
      <c r="U40" s="506"/>
      <c r="V40" s="689"/>
      <c r="W40" s="4"/>
      <c r="X40" s="4"/>
      <c r="Y40" s="4"/>
      <c r="Z40" s="689"/>
      <c r="AA40" s="4"/>
      <c r="AB40" s="4"/>
      <c r="AC40" s="506"/>
      <c r="AD40" s="689"/>
      <c r="AE40" s="4"/>
      <c r="AF40" s="4"/>
      <c r="AG40" s="506"/>
      <c r="AH40" s="689"/>
      <c r="AI40" s="4"/>
      <c r="AJ40" s="4"/>
      <c r="AK40" s="4"/>
      <c r="AL40" s="689"/>
      <c r="AM40" s="4"/>
      <c r="AN40" s="4"/>
      <c r="AO40" s="506"/>
      <c r="AP40" s="689"/>
      <c r="AQ40" s="4"/>
      <c r="AR40" s="4"/>
      <c r="AS40" s="506"/>
      <c r="AT40" s="689"/>
      <c r="AU40" s="4"/>
      <c r="AV40" s="4"/>
      <c r="AW40" s="4"/>
      <c r="AX40" s="689"/>
      <c r="AY40" s="4"/>
      <c r="AZ40" s="4"/>
      <c r="BA40" s="506"/>
      <c r="BB40" s="689"/>
      <c r="BC40" s="4"/>
      <c r="BD40" s="4"/>
      <c r="BE40" s="506"/>
      <c r="BF40" s="689"/>
      <c r="BG40" s="4"/>
      <c r="BH40" s="4"/>
      <c r="BI40" s="4"/>
      <c r="BJ40" s="689"/>
      <c r="BK40" s="4"/>
      <c r="BL40" s="4"/>
      <c r="BM40" s="506"/>
      <c r="BN40" s="689"/>
      <c r="BO40" s="4"/>
      <c r="BP40" s="4"/>
      <c r="BQ40" s="506"/>
      <c r="BR40" s="689"/>
      <c r="BS40" s="4"/>
      <c r="BT40" s="4"/>
      <c r="BU40" s="4"/>
      <c r="BV40" s="689"/>
      <c r="BW40" s="4"/>
      <c r="BX40" s="4"/>
      <c r="BY40" s="506"/>
      <c r="BZ40" s="689"/>
      <c r="CA40" s="4"/>
      <c r="CB40" s="4"/>
      <c r="CC40" s="506"/>
      <c r="CD40" s="689"/>
      <c r="CE40" s="4"/>
      <c r="CF40" s="4"/>
      <c r="CG40" s="4"/>
      <c r="CH40" s="358">
        <v>51.281316649365259</v>
      </c>
      <c r="CI40" s="4">
        <v>51.483012148754916</v>
      </c>
      <c r="CJ40" s="4">
        <v>56.126847064251237</v>
      </c>
      <c r="CK40" s="76">
        <v>62.40859575473371</v>
      </c>
      <c r="CL40" s="4">
        <v>77.160524032017165</v>
      </c>
      <c r="CM40" s="4">
        <v>77.464005522834142</v>
      </c>
      <c r="CN40" s="4">
        <v>84.451359963202407</v>
      </c>
      <c r="CO40" s="4">
        <v>93.903204269564711</v>
      </c>
      <c r="CP40" s="358">
        <v>64.750373141593442</v>
      </c>
      <c r="CQ40" s="4">
        <v>65.00504403734594</v>
      </c>
      <c r="CR40" s="4">
        <v>70.868583884466219</v>
      </c>
      <c r="CS40" s="76">
        <v>78.800236156024866</v>
      </c>
      <c r="CT40" s="4">
        <v>62.37646924695521</v>
      </c>
      <c r="CU40" s="4">
        <v>62.621803297189373</v>
      </c>
      <c r="CV40" s="4">
        <v>68.270371717828354</v>
      </c>
      <c r="CW40" s="4">
        <v>75.911230603884874</v>
      </c>
      <c r="CX40" s="358">
        <v>59.918406627995282</v>
      </c>
      <c r="CY40" s="4">
        <v>60.154072826468699</v>
      </c>
      <c r="CZ40" s="4">
        <v>65.580048736614032</v>
      </c>
      <c r="DA40" s="4">
        <v>72.9198051423393</v>
      </c>
      <c r="DB40" s="358">
        <v>62.29366312888078</v>
      </c>
      <c r="DC40" s="4">
        <v>62.538671492833295</v>
      </c>
      <c r="DD40" s="4">
        <v>68.179741316176887</v>
      </c>
      <c r="DE40" s="76">
        <v>75.810456796062041</v>
      </c>
      <c r="DF40" s="4">
        <v>68.032366471910038</v>
      </c>
      <c r="DG40" s="4">
        <v>68.299945836613858</v>
      </c>
      <c r="DH40" s="4">
        <v>74.46069012807321</v>
      </c>
      <c r="DI40" s="4">
        <v>82.794372976300835</v>
      </c>
      <c r="DJ40" s="358">
        <v>76.721331501413871</v>
      </c>
      <c r="DK40" s="4">
        <v>77.023085595927924</v>
      </c>
      <c r="DL40" s="4">
        <v>83.970668483194601</v>
      </c>
      <c r="DM40" s="76">
        <v>93.368713525336545</v>
      </c>
      <c r="DN40" s="358">
        <v>83.782361540300641</v>
      </c>
      <c r="DO40" s="4">
        <v>84.111887503264128</v>
      </c>
      <c r="DP40" s="4">
        <v>91.698889578188428</v>
      </c>
      <c r="DQ40" s="76">
        <v>101.9618815268912</v>
      </c>
      <c r="DR40" s="358">
        <v>93.843539080642714</v>
      </c>
      <c r="DS40" s="4">
        <v>94.21263684794036</v>
      </c>
      <c r="DT40" s="4">
        <v>102.71073970197126</v>
      </c>
      <c r="DU40" s="4">
        <v>114.20618418832815</v>
      </c>
      <c r="DV40" s="358">
        <v>108.59067267698876</v>
      </c>
      <c r="DW40" s="4">
        <v>109.01777266945585</v>
      </c>
      <c r="DX40" s="4">
        <v>118.85131810516715</v>
      </c>
      <c r="DY40" s="76">
        <v>132.15322531927782</v>
      </c>
      <c r="DZ40" s="4">
        <v>130.307819827863</v>
      </c>
      <c r="EA40" s="4">
        <v>130.8203359353231</v>
      </c>
      <c r="EB40" s="4">
        <v>142.62050104450665</v>
      </c>
      <c r="EC40" s="4">
        <v>158.58266875092878</v>
      </c>
      <c r="ED40" s="358">
        <v>149.85655040848698</v>
      </c>
      <c r="EE40" s="4">
        <v>150.44595399143552</v>
      </c>
      <c r="EF40" s="4">
        <v>164.01637547380554</v>
      </c>
      <c r="EG40" s="76">
        <v>182.37318163237725</v>
      </c>
      <c r="EH40" s="358">
        <v>194.81778723760789</v>
      </c>
      <c r="EI40" s="4">
        <v>195.58402869656948</v>
      </c>
      <c r="EJ40" s="4">
        <v>213.22596345264472</v>
      </c>
      <c r="EK40" s="4">
        <v>237.09033472513394</v>
      </c>
      <c r="EL40" s="358">
        <v>224.03796118376883</v>
      </c>
      <c r="EM40" s="4">
        <v>224.91912905182829</v>
      </c>
      <c r="EN40" s="4">
        <v>245.20712816182527</v>
      </c>
      <c r="EO40" s="76">
        <v>272.6508496034416</v>
      </c>
      <c r="EP40" s="4">
        <v>288.766001898019</v>
      </c>
      <c r="EQ40" s="4">
        <v>289.90175282574603</v>
      </c>
      <c r="ER40" s="4">
        <v>316.05126944582861</v>
      </c>
      <c r="ES40" s="4">
        <v>351.42390752923853</v>
      </c>
      <c r="ET40" s="358">
        <v>311.69638682107211</v>
      </c>
      <c r="EU40" s="4">
        <v>312.92232567181748</v>
      </c>
      <c r="EV40" s="4">
        <v>341.1483280198218</v>
      </c>
      <c r="EW40" s="76">
        <v>379.32984319286533</v>
      </c>
      <c r="EX40" s="4">
        <v>350.50566776931026</v>
      </c>
      <c r="EY40" s="4">
        <v>351.88424812408198</v>
      </c>
      <c r="EZ40" s="4">
        <v>383.62466674858359</v>
      </c>
      <c r="FA40" s="4">
        <v>426.56015794455317</v>
      </c>
      <c r="FB40" s="358">
        <v>421.40811460347396</v>
      </c>
      <c r="FC40" s="4">
        <v>423.06556268935225</v>
      </c>
      <c r="FD40" s="4">
        <v>461.22662882674643</v>
      </c>
      <c r="FE40" s="76">
        <v>512.84737581670947</v>
      </c>
      <c r="FF40" s="4">
        <v>486.75630958526051</v>
      </c>
      <c r="FG40" s="4">
        <v>488.67077987107933</v>
      </c>
      <c r="FH40" s="4">
        <v>532.74952225684342</v>
      </c>
      <c r="FI40" s="4">
        <v>592.37515221537421</v>
      </c>
      <c r="FJ40" s="358">
        <v>553.00539915310571</v>
      </c>
      <c r="FK40" s="4">
        <v>555.18043496410132</v>
      </c>
      <c r="FL40" s="4">
        <v>605.25843507872889</v>
      </c>
      <c r="FM40" s="76">
        <v>672.99930385774371</v>
      </c>
      <c r="FN40" s="4">
        <v>613.83497240084353</v>
      </c>
      <c r="FO40" s="4">
        <v>616.24925813667539</v>
      </c>
      <c r="FP40" s="4">
        <v>671.83574583702659</v>
      </c>
      <c r="FQ40" s="4">
        <v>747.0279851552242</v>
      </c>
      <c r="FR40" s="358">
        <v>696.70227912623591</v>
      </c>
      <c r="FS40" s="4">
        <v>699.44249180593567</v>
      </c>
      <c r="FT40" s="4">
        <v>762.53311780592776</v>
      </c>
      <c r="FU40" s="76">
        <v>847.87625865158248</v>
      </c>
      <c r="FV40" s="4">
        <v>3297.9507684618266</v>
      </c>
      <c r="FW40" s="4">
        <v>2772.1695549785641</v>
      </c>
      <c r="FX40" s="4">
        <v>2838.3834514460832</v>
      </c>
      <c r="FY40" s="4">
        <v>2957.2295882763433</v>
      </c>
      <c r="FZ40" s="358">
        <v>4864.4482382836277</v>
      </c>
      <c r="GA40" s="4">
        <v>4864.4482382836268</v>
      </c>
      <c r="GB40" s="4">
        <v>4864.4482382836268</v>
      </c>
      <c r="GC40" s="76">
        <v>4864.4482382836268</v>
      </c>
      <c r="GD40" s="4">
        <v>6058.04</v>
      </c>
      <c r="GE40" s="4">
        <v>5488.04</v>
      </c>
      <c r="GF40" s="4">
        <v>5548.04</v>
      </c>
      <c r="GG40" s="4">
        <v>7748.04</v>
      </c>
      <c r="GH40" s="358">
        <v>7126.6670180802275</v>
      </c>
      <c r="GI40" s="4">
        <v>6875.1262881390176</v>
      </c>
      <c r="GJ40" s="4">
        <v>7057.5056011949227</v>
      </c>
      <c r="GK40" s="76">
        <v>7824.3947112357619</v>
      </c>
      <c r="GL40" s="4">
        <v>7497.4907390675071</v>
      </c>
      <c r="GM40" s="4">
        <v>7214.6059485268497</v>
      </c>
      <c r="GN40" s="4">
        <v>7955.1155649118446</v>
      </c>
      <c r="GO40" s="4">
        <v>8452.1901129031139</v>
      </c>
      <c r="GP40" s="358">
        <v>8243.4139712491833</v>
      </c>
      <c r="GQ40" s="4">
        <v>7766.3723595085739</v>
      </c>
      <c r="GR40" s="4">
        <v>8388.3260010552312</v>
      </c>
      <c r="GS40" s="76">
        <v>8910.3462124810394</v>
      </c>
      <c r="GT40" s="358">
        <v>8872.4546948402258</v>
      </c>
      <c r="GU40" s="4">
        <v>8276.4861601425837</v>
      </c>
      <c r="GV40" s="4">
        <v>9037.1598637308343</v>
      </c>
      <c r="GW40" s="76">
        <v>9418.5789410940379</v>
      </c>
      <c r="GX40" s="4">
        <v>9497.3281498097786</v>
      </c>
      <c r="GY40" s="4">
        <v>8905.8507797354741</v>
      </c>
      <c r="GZ40" s="4">
        <v>9728.3451218162372</v>
      </c>
      <c r="HA40" s="4">
        <v>10131.18333671234</v>
      </c>
    </row>
    <row r="41" spans="1:209" ht="15.75" customHeight="1" x14ac:dyDescent="0.2">
      <c r="A41" s="3" t="s">
        <v>74</v>
      </c>
      <c r="B41" s="689">
        <v>89.215174555443085</v>
      </c>
      <c r="C41" s="4">
        <v>91.131884648263195</v>
      </c>
      <c r="D41" s="4">
        <v>95.527030744588203</v>
      </c>
      <c r="E41" s="506">
        <v>108.26221220480444</v>
      </c>
      <c r="F41" s="689">
        <v>93.406930183373177</v>
      </c>
      <c r="G41" s="4">
        <v>95.411988230964695</v>
      </c>
      <c r="H41" s="4">
        <v>100.01786631913026</v>
      </c>
      <c r="I41" s="506">
        <v>113.35602708988225</v>
      </c>
      <c r="J41" s="689">
        <v>93.637414842384075</v>
      </c>
      <c r="K41" s="4">
        <v>95.646339788141688</v>
      </c>
      <c r="L41" s="4">
        <v>100.26691545942204</v>
      </c>
      <c r="M41" s="4">
        <v>113.64196994388149</v>
      </c>
      <c r="N41" s="689">
        <v>94.686535059976819</v>
      </c>
      <c r="O41" s="4">
        <v>96.717127956235885</v>
      </c>
      <c r="P41" s="4">
        <v>101.39150269733788</v>
      </c>
      <c r="Q41" s="506">
        <v>114.91859154605514</v>
      </c>
      <c r="R41" s="689">
        <v>97.047036908866787</v>
      </c>
      <c r="S41" s="4">
        <v>99.128487664433294</v>
      </c>
      <c r="T41" s="4">
        <v>103.91872798806043</v>
      </c>
      <c r="U41" s="506">
        <v>117.78227737925074</v>
      </c>
      <c r="V41" s="689">
        <v>97.531778125004294</v>
      </c>
      <c r="W41" s="4">
        <v>99.624046795777843</v>
      </c>
      <c r="X41" s="4">
        <v>104.43703324152585</v>
      </c>
      <c r="Y41" s="4">
        <v>118.36855243021006</v>
      </c>
      <c r="Z41" s="689">
        <v>97.203916407504039</v>
      </c>
      <c r="AA41" s="4">
        <v>99.287971758126076</v>
      </c>
      <c r="AB41" s="4">
        <v>104.08841439405317</v>
      </c>
      <c r="AC41" s="506">
        <v>117.97740908550421</v>
      </c>
      <c r="AD41" s="689">
        <v>121.27761919748804</v>
      </c>
      <c r="AE41" s="4">
        <v>123.86218759418026</v>
      </c>
      <c r="AF41" s="4">
        <v>129.87879318813646</v>
      </c>
      <c r="AG41" s="506">
        <v>147.23083826701495</v>
      </c>
      <c r="AH41" s="689">
        <v>97.391684798471161</v>
      </c>
      <c r="AI41" s="4">
        <v>99.485223675832088</v>
      </c>
      <c r="AJ41" s="4">
        <v>104.27716341580148</v>
      </c>
      <c r="AK41" s="4">
        <v>118.17148518509816</v>
      </c>
      <c r="AL41" s="689">
        <v>100.35830459174645</v>
      </c>
      <c r="AM41" s="4">
        <v>102.52420459650688</v>
      </c>
      <c r="AN41" s="4">
        <v>107.43673211628139</v>
      </c>
      <c r="AO41" s="506">
        <v>121.72494760240104</v>
      </c>
      <c r="AP41" s="689">
        <v>100.61253413557824</v>
      </c>
      <c r="AQ41" s="4">
        <v>102.78074476849896</v>
      </c>
      <c r="AR41" s="4">
        <v>107.71613905121649</v>
      </c>
      <c r="AS41" s="506">
        <v>122.05311052292163</v>
      </c>
      <c r="AT41" s="689">
        <v>106.18126399244413</v>
      </c>
      <c r="AU41" s="4">
        <v>108.46831618971474</v>
      </c>
      <c r="AV41" s="4">
        <v>113.68002525938223</v>
      </c>
      <c r="AW41" s="4">
        <v>128.81400725998952</v>
      </c>
      <c r="AX41" s="689">
        <v>106.11161879364012</v>
      </c>
      <c r="AY41" s="4">
        <v>108.39532301623571</v>
      </c>
      <c r="AZ41" s="4">
        <v>113.60904519528519</v>
      </c>
      <c r="BA41" s="506">
        <v>128.73957007044061</v>
      </c>
      <c r="BB41" s="689">
        <v>104.81490951691245</v>
      </c>
      <c r="BC41" s="4">
        <v>107.0736522893703</v>
      </c>
      <c r="BD41" s="4">
        <v>112.21482065248338</v>
      </c>
      <c r="BE41" s="506">
        <v>127.15016111968075</v>
      </c>
      <c r="BF41" s="689">
        <v>95.6049709157313</v>
      </c>
      <c r="BG41" s="4">
        <v>97.678069351711144</v>
      </c>
      <c r="BH41" s="4">
        <v>102.3237508864277</v>
      </c>
      <c r="BI41" s="4">
        <v>115.89312967215731</v>
      </c>
      <c r="BJ41" s="689">
        <v>80.152581806964548</v>
      </c>
      <c r="BK41" s="4">
        <v>81.890610597645605</v>
      </c>
      <c r="BL41" s="4">
        <v>85.785422401821393</v>
      </c>
      <c r="BM41" s="506">
        <v>97.161616890197323</v>
      </c>
      <c r="BN41" s="689">
        <v>84.793835460727095</v>
      </c>
      <c r="BO41" s="4">
        <v>86.63250520760991</v>
      </c>
      <c r="BP41" s="4">
        <v>90.75284698361348</v>
      </c>
      <c r="BQ41" s="506">
        <v>102.78778262598301</v>
      </c>
      <c r="BR41" s="689">
        <v>93.665970360905305</v>
      </c>
      <c r="BS41" s="4">
        <v>95.697023503852051</v>
      </c>
      <c r="BT41" s="4">
        <v>100.24848421524655</v>
      </c>
      <c r="BU41" s="4">
        <v>113.54265730045495</v>
      </c>
      <c r="BV41" s="689">
        <v>95.604988916385935</v>
      </c>
      <c r="BW41" s="4">
        <v>97.678087742692028</v>
      </c>
      <c r="BX41" s="4">
        <v>102.32377015210481</v>
      </c>
      <c r="BY41" s="506">
        <v>115.89315149269845</v>
      </c>
      <c r="BZ41" s="689">
        <v>103.72542105074712</v>
      </c>
      <c r="CA41" s="4">
        <v>105.97460334840392</v>
      </c>
      <c r="CB41" s="4">
        <v>111.01487760026151</v>
      </c>
      <c r="CC41" s="506">
        <v>125.73680591074108</v>
      </c>
      <c r="CD41" s="689">
        <v>112.42739808294166</v>
      </c>
      <c r="CE41" s="4">
        <v>114.86527407301408</v>
      </c>
      <c r="CF41" s="4">
        <v>120.32839886942784</v>
      </c>
      <c r="CG41" s="4">
        <v>136.28541382240684</v>
      </c>
      <c r="CH41" s="358">
        <v>46.472424394963788</v>
      </c>
      <c r="CI41" s="4">
        <v>47.475846937433182</v>
      </c>
      <c r="CJ41" s="4">
        <v>49.748069126488801</v>
      </c>
      <c r="CK41" s="76">
        <v>56.360867485271029</v>
      </c>
      <c r="CL41" s="4">
        <v>57.61395510622512</v>
      </c>
      <c r="CM41" s="4">
        <v>58.857943055922505</v>
      </c>
      <c r="CN41" s="4">
        <v>61.674919318853597</v>
      </c>
      <c r="CO41" s="4">
        <v>69.873103084674312</v>
      </c>
      <c r="CP41" s="358">
        <v>59.15899186707945</v>
      </c>
      <c r="CQ41" s="4">
        <v>60.436339977176587</v>
      </c>
      <c r="CR41" s="4">
        <v>63.32885913597206</v>
      </c>
      <c r="CS41" s="76">
        <v>71.746893958901694</v>
      </c>
      <c r="CT41" s="4">
        <v>60.871810937540573</v>
      </c>
      <c r="CU41" s="4">
        <v>62.186142001977075</v>
      </c>
      <c r="CV41" s="4">
        <v>65.162407533547039</v>
      </c>
      <c r="CW41" s="4">
        <v>73.824168009302099</v>
      </c>
      <c r="CX41" s="358">
        <v>62.577936345566712</v>
      </c>
      <c r="CY41" s="4">
        <v>63.929105546805573</v>
      </c>
      <c r="CZ41" s="4">
        <v>66.988790615586822</v>
      </c>
      <c r="DA41" s="4">
        <v>75.893324584641164</v>
      </c>
      <c r="DB41" s="358">
        <v>64.273344062476951</v>
      </c>
      <c r="DC41" s="4">
        <v>65.661120115931496</v>
      </c>
      <c r="DD41" s="4">
        <v>68.80370036207664</v>
      </c>
      <c r="DE41" s="76">
        <v>77.949482405722165</v>
      </c>
      <c r="DF41" s="4">
        <v>65.800739595590557</v>
      </c>
      <c r="DG41" s="4">
        <v>67.221494882156449</v>
      </c>
      <c r="DH41" s="4">
        <v>70.438755512157442</v>
      </c>
      <c r="DI41" s="4">
        <v>79.801878372854759</v>
      </c>
      <c r="DJ41" s="358">
        <v>79.097957830130625</v>
      </c>
      <c r="DK41" s="4">
        <v>80.80582395820349</v>
      </c>
      <c r="DL41" s="4">
        <v>84.673238380125156</v>
      </c>
      <c r="DM41" s="76">
        <v>95.928490111809637</v>
      </c>
      <c r="DN41" s="358">
        <v>86.335927267335364</v>
      </c>
      <c r="DO41" s="4">
        <v>88.20007377155197</v>
      </c>
      <c r="DP41" s="4">
        <v>92.421381973865195</v>
      </c>
      <c r="DQ41" s="76">
        <v>104.70656185982389</v>
      </c>
      <c r="DR41" s="358">
        <v>93.654546235503261</v>
      </c>
      <c r="DS41" s="4">
        <v>95.676714824807732</v>
      </c>
      <c r="DT41" s="4">
        <v>100.25585939326214</v>
      </c>
      <c r="DU41" s="4">
        <v>113.58244279070706</v>
      </c>
      <c r="DV41" s="358">
        <v>110.62525335649063</v>
      </c>
      <c r="DW41" s="4">
        <v>113.01384973161792</v>
      </c>
      <c r="DX41" s="4">
        <v>118.4227599005368</v>
      </c>
      <c r="DY41" s="76">
        <v>134.16419178905048</v>
      </c>
      <c r="DZ41" s="4">
        <v>276.90240895558912</v>
      </c>
      <c r="EA41" s="4">
        <v>282.88122606548501</v>
      </c>
      <c r="EB41" s="4">
        <v>296.42008886989993</v>
      </c>
      <c r="EC41" s="4">
        <v>335.82194478962123</v>
      </c>
      <c r="ED41" s="358">
        <v>391.79768697486031</v>
      </c>
      <c r="EE41" s="4">
        <v>400.25729694375281</v>
      </c>
      <c r="EF41" s="4">
        <v>419.41385022427056</v>
      </c>
      <c r="EG41" s="76">
        <v>475.16474319192309</v>
      </c>
      <c r="EH41" s="358">
        <v>447.50161641057571</v>
      </c>
      <c r="EI41" s="4">
        <v>457.16397424076854</v>
      </c>
      <c r="EJ41" s="4">
        <v>479.04411354524404</v>
      </c>
      <c r="EK41" s="4">
        <v>542.72140161678647</v>
      </c>
      <c r="EL41" s="358">
        <v>517.37493563264741</v>
      </c>
      <c r="EM41" s="4">
        <v>528.54598283828739</v>
      </c>
      <c r="EN41" s="4">
        <v>553.84250778452747</v>
      </c>
      <c r="EO41" s="76">
        <v>627.46242721601323</v>
      </c>
      <c r="EP41" s="4">
        <v>517.82656654982384</v>
      </c>
      <c r="EQ41" s="4">
        <v>529.00736447922714</v>
      </c>
      <c r="ER41" s="4">
        <v>554.3259730158104</v>
      </c>
      <c r="ES41" s="4">
        <v>628.01015876442739</v>
      </c>
      <c r="ET41" s="358">
        <v>551.27016957696299</v>
      </c>
      <c r="EU41" s="4">
        <v>563.17307497789329</v>
      </c>
      <c r="EV41" s="4">
        <v>590.12687387086373</v>
      </c>
      <c r="EW41" s="76">
        <v>668.56991980226724</v>
      </c>
      <c r="EX41" s="4">
        <v>888.59340342155031</v>
      </c>
      <c r="EY41" s="4">
        <v>907.77971925919701</v>
      </c>
      <c r="EZ41" s="4">
        <v>951.22659610150095</v>
      </c>
      <c r="FA41" s="4">
        <v>1077.6690852951181</v>
      </c>
      <c r="FB41" s="358">
        <v>1002.7481058699831</v>
      </c>
      <c r="FC41" s="4">
        <v>1024.3992256314091</v>
      </c>
      <c r="FD41" s="4">
        <v>1073.4275807015879</v>
      </c>
      <c r="FE41" s="76">
        <v>1216.1137244426473</v>
      </c>
      <c r="FF41" s="4">
        <v>1950.810494701542</v>
      </c>
      <c r="FG41" s="4">
        <v>1992.9319703038509</v>
      </c>
      <c r="FH41" s="4">
        <v>2088.3148808248566</v>
      </c>
      <c r="FI41" s="4">
        <v>2365.9056614438718</v>
      </c>
      <c r="FJ41" s="358">
        <v>2425.1135497273981</v>
      </c>
      <c r="FK41" s="4">
        <v>2477.4760758091784</v>
      </c>
      <c r="FL41" s="4">
        <v>2596.0495517171894</v>
      </c>
      <c r="FM41" s="76">
        <v>2941.1313311487856</v>
      </c>
      <c r="FN41" s="4">
        <v>2204.8717905736876</v>
      </c>
      <c r="FO41" s="4">
        <v>2252.5156617494454</v>
      </c>
      <c r="FP41" s="4">
        <v>2360.2543338864052</v>
      </c>
      <c r="FQ41" s="4">
        <v>2673.9386484134661</v>
      </c>
      <c r="FR41" s="358">
        <v>2395.9252739546723</v>
      </c>
      <c r="FS41" s="4">
        <v>2447.6747789056976</v>
      </c>
      <c r="FT41" s="4">
        <v>2564.7901247631185</v>
      </c>
      <c r="FU41" s="76">
        <v>2905.6915578679964</v>
      </c>
      <c r="FV41" s="4">
        <v>2506.6738325570286</v>
      </c>
      <c r="FW41" s="4">
        <v>2506.6738325570286</v>
      </c>
      <c r="FX41" s="4">
        <v>2506.6738325570286</v>
      </c>
      <c r="FY41" s="4">
        <v>2820.0071658903612</v>
      </c>
      <c r="FZ41" s="358">
        <v>2711.8652506235608</v>
      </c>
      <c r="GA41" s="4">
        <v>2711.8652506235608</v>
      </c>
      <c r="GB41" s="4">
        <v>2711.8652506235608</v>
      </c>
      <c r="GC41" s="76">
        <v>3050.8484069515061</v>
      </c>
      <c r="GD41" s="4">
        <v>2921.5972045948138</v>
      </c>
      <c r="GE41" s="4">
        <v>2921.2209154994162</v>
      </c>
      <c r="GF41" s="4">
        <v>2920.3553376869681</v>
      </c>
      <c r="GG41" s="4">
        <v>3285.2830781849038</v>
      </c>
      <c r="GH41" s="358">
        <v>3160.5477384225569</v>
      </c>
      <c r="GI41" s="4">
        <v>3160.5477384225569</v>
      </c>
      <c r="GJ41" s="4">
        <v>3160.5477384225569</v>
      </c>
      <c r="GK41" s="76">
        <v>3554.7738422556477</v>
      </c>
      <c r="GL41" s="4">
        <v>3477.4082423737314</v>
      </c>
      <c r="GM41" s="4">
        <v>3463.4136397351035</v>
      </c>
      <c r="GN41" s="4">
        <v>3435.7881881526359</v>
      </c>
      <c r="GO41" s="4">
        <v>3825.9593931020604</v>
      </c>
      <c r="GP41" s="358">
        <v>3828.3347234986941</v>
      </c>
      <c r="GQ41" s="4">
        <v>3750.4211394777813</v>
      </c>
      <c r="GR41" s="4">
        <v>3646.3276817113233</v>
      </c>
      <c r="GS41" s="76">
        <v>4119.5695284473895</v>
      </c>
      <c r="GT41" s="358">
        <v>4222.4645191843792</v>
      </c>
      <c r="GU41" s="4">
        <v>4084.2476602726078</v>
      </c>
      <c r="GV41" s="4">
        <v>3908.8257012815811</v>
      </c>
      <c r="GW41" s="76">
        <v>4424.7079222155617</v>
      </c>
      <c r="GX41" s="4">
        <v>4586.8302496170036</v>
      </c>
      <c r="GY41" s="4">
        <v>4376.6838216364849</v>
      </c>
      <c r="GZ41" s="4">
        <v>4198.4441960604081</v>
      </c>
      <c r="HA41" s="4">
        <v>4773.6182709398126</v>
      </c>
    </row>
    <row r="42" spans="1:209" ht="15.75" customHeight="1" x14ac:dyDescent="0.2">
      <c r="A42" s="3" t="s">
        <v>40</v>
      </c>
      <c r="B42" s="689">
        <v>87.327671614678636</v>
      </c>
      <c r="C42" s="4">
        <v>89.221285071260567</v>
      </c>
      <c r="D42" s="4">
        <v>93.464752200681019</v>
      </c>
      <c r="E42" s="506">
        <v>105.85931958839411</v>
      </c>
      <c r="F42" s="689">
        <v>93.180654452299578</v>
      </c>
      <c r="G42" s="4">
        <v>95.201184003832083</v>
      </c>
      <c r="H42" s="4">
        <v>99.729062017240096</v>
      </c>
      <c r="I42" s="506">
        <v>112.9543533766184</v>
      </c>
      <c r="J42" s="689">
        <v>93.665970360905305</v>
      </c>
      <c r="K42" s="4">
        <v>95.697023503852051</v>
      </c>
      <c r="L42" s="4">
        <v>100.24848421524655</v>
      </c>
      <c r="M42" s="4">
        <v>113.54265730045496</v>
      </c>
      <c r="N42" s="689">
        <v>95.833049366684605</v>
      </c>
      <c r="O42" s="4">
        <v>97.911093456383313</v>
      </c>
      <c r="P42" s="4">
        <v>102.56785788603631</v>
      </c>
      <c r="Q42" s="506">
        <v>116.16960824056832</v>
      </c>
      <c r="R42" s="689">
        <v>98.056562721572746</v>
      </c>
      <c r="S42" s="4">
        <v>100.18282148059512</v>
      </c>
      <c r="T42" s="4">
        <v>104.94763191283624</v>
      </c>
      <c r="U42" s="506">
        <v>118.8649693614138</v>
      </c>
      <c r="V42" s="689">
        <v>98.117039200369831</v>
      </c>
      <c r="W42" s="4">
        <v>100.24460933151445</v>
      </c>
      <c r="X42" s="4">
        <v>105.01235846514466</v>
      </c>
      <c r="Y42" s="4">
        <v>118.93827944489807</v>
      </c>
      <c r="Z42" s="689">
        <v>98.198194733207188</v>
      </c>
      <c r="AA42" s="4">
        <v>100.32752464113521</v>
      </c>
      <c r="AB42" s="4">
        <v>105.0992173224359</v>
      </c>
      <c r="AC42" s="506">
        <v>119.03665684725118</v>
      </c>
      <c r="AD42" s="689">
        <v>180.4088037820915</v>
      </c>
      <c r="AE42" s="4">
        <v>184.32078874872374</v>
      </c>
      <c r="AF42" s="4">
        <v>193.08729785806182</v>
      </c>
      <c r="AG42" s="506">
        <v>218.69303123522411</v>
      </c>
      <c r="AH42" s="689">
        <v>98.113419313293619</v>
      </c>
      <c r="AI42" s="4">
        <v>100.24091095079753</v>
      </c>
      <c r="AJ42" s="4">
        <v>105.00848418517913</v>
      </c>
      <c r="AK42" s="4">
        <v>118.93389138810244</v>
      </c>
      <c r="AL42" s="689">
        <v>98.166001482467578</v>
      </c>
      <c r="AM42" s="4">
        <v>100.29463331186352</v>
      </c>
      <c r="AN42" s="4">
        <v>105.06476164364273</v>
      </c>
      <c r="AO42" s="506">
        <v>118.99763192473095</v>
      </c>
      <c r="AP42" s="689">
        <v>98.154846229849781</v>
      </c>
      <c r="AQ42" s="4">
        <v>100.28323616871918</v>
      </c>
      <c r="AR42" s="4">
        <v>105.0528224392373</v>
      </c>
      <c r="AS42" s="506">
        <v>118.98410943603842</v>
      </c>
      <c r="AT42" s="689">
        <v>104.28218423888276</v>
      </c>
      <c r="AU42" s="4">
        <v>106.54343939094743</v>
      </c>
      <c r="AV42" s="4">
        <v>111.61076814046928</v>
      </c>
      <c r="AW42" s="4">
        <v>126.41171881266709</v>
      </c>
      <c r="AX42" s="689">
        <v>104.64196952103772</v>
      </c>
      <c r="AY42" s="4">
        <v>106.91102625808884</v>
      </c>
      <c r="AZ42" s="4">
        <v>111.99583786258945</v>
      </c>
      <c r="BA42" s="506">
        <v>126.84785348181175</v>
      </c>
      <c r="BB42" s="689">
        <v>102.58546909759983</v>
      </c>
      <c r="BC42" s="4">
        <v>104.80993267416369</v>
      </c>
      <c r="BD42" s="4">
        <v>109.79481384668166</v>
      </c>
      <c r="BE42" s="506">
        <v>124.35494680591925</v>
      </c>
      <c r="BF42" s="689">
        <v>95.6049709157313</v>
      </c>
      <c r="BG42" s="4">
        <v>97.678069351711144</v>
      </c>
      <c r="BH42" s="4">
        <v>102.3237508864277</v>
      </c>
      <c r="BI42" s="4">
        <v>115.89312967215731</v>
      </c>
      <c r="BJ42" s="689">
        <v>80.152581806964548</v>
      </c>
      <c r="BK42" s="4">
        <v>81.890610597645605</v>
      </c>
      <c r="BL42" s="4">
        <v>85.785422401821393</v>
      </c>
      <c r="BM42" s="506">
        <v>97.161616890197323</v>
      </c>
      <c r="BN42" s="689">
        <v>84.793835460727095</v>
      </c>
      <c r="BO42" s="4">
        <v>86.63250520760991</v>
      </c>
      <c r="BP42" s="4">
        <v>90.75284698361348</v>
      </c>
      <c r="BQ42" s="506">
        <v>102.78778262598301</v>
      </c>
      <c r="BR42" s="689">
        <v>93.665970360905305</v>
      </c>
      <c r="BS42" s="4">
        <v>95.697023503852051</v>
      </c>
      <c r="BT42" s="4">
        <v>100.24848421524655</v>
      </c>
      <c r="BU42" s="4">
        <v>113.54265730045495</v>
      </c>
      <c r="BV42" s="689">
        <v>95.604988916385935</v>
      </c>
      <c r="BW42" s="4">
        <v>97.678087742692028</v>
      </c>
      <c r="BX42" s="4">
        <v>102.32377015210481</v>
      </c>
      <c r="BY42" s="506">
        <v>115.89315149269845</v>
      </c>
      <c r="BZ42" s="689">
        <v>103.72542105074712</v>
      </c>
      <c r="CA42" s="4">
        <v>105.97460334840392</v>
      </c>
      <c r="CB42" s="4">
        <v>111.01487760026151</v>
      </c>
      <c r="CC42" s="506">
        <v>125.73680591074108</v>
      </c>
      <c r="CD42" s="689">
        <v>112.42739808294166</v>
      </c>
      <c r="CE42" s="4">
        <v>114.86527407301408</v>
      </c>
      <c r="CF42" s="4">
        <v>120.32839886942784</v>
      </c>
      <c r="CG42" s="4">
        <v>136.28541382240684</v>
      </c>
      <c r="CH42" s="358">
        <v>46.478003419933721</v>
      </c>
      <c r="CI42" s="4">
        <v>47.485832565996226</v>
      </c>
      <c r="CJ42" s="4">
        <v>49.74431348168833</v>
      </c>
      <c r="CK42" s="76">
        <v>56.341016849397242</v>
      </c>
      <c r="CL42" s="4">
        <v>57.621038615396898</v>
      </c>
      <c r="CM42" s="4">
        <v>58.870493365384789</v>
      </c>
      <c r="CN42" s="4">
        <v>61.670441867463055</v>
      </c>
      <c r="CO42" s="4">
        <v>69.848695482420439</v>
      </c>
      <c r="CP42" s="358">
        <v>59.166184998039085</v>
      </c>
      <c r="CQ42" s="4">
        <v>60.449144706174387</v>
      </c>
      <c r="CR42" s="4">
        <v>63.324175685131415</v>
      </c>
      <c r="CS42" s="76">
        <v>71.721734597131885</v>
      </c>
      <c r="CT42" s="4">
        <v>60.878962867968511</v>
      </c>
      <c r="CU42" s="4">
        <v>62.199062455854005</v>
      </c>
      <c r="CV42" s="4">
        <v>65.157321539450237</v>
      </c>
      <c r="CW42" s="4">
        <v>73.797977975253872</v>
      </c>
      <c r="CX42" s="358">
        <v>62.585540341217069</v>
      </c>
      <c r="CY42" s="4">
        <v>63.94264535943514</v>
      </c>
      <c r="CZ42" s="4">
        <v>66.983831255090351</v>
      </c>
      <c r="DA42" s="4">
        <v>75.866705181678171</v>
      </c>
      <c r="DB42" s="358">
        <v>64.281279976801514</v>
      </c>
      <c r="DC42" s="4">
        <v>65.675155417652292</v>
      </c>
      <c r="DD42" s="4">
        <v>68.798741488081532</v>
      </c>
      <c r="DE42" s="76">
        <v>77.922294672419468</v>
      </c>
      <c r="DF42" s="4">
        <v>65.808830579965004</v>
      </c>
      <c r="DG42" s="4">
        <v>67.235829432035572</v>
      </c>
      <c r="DH42" s="4">
        <v>70.433642956984073</v>
      </c>
      <c r="DI42" s="4">
        <v>79.774004038967476</v>
      </c>
      <c r="DJ42" s="358">
        <v>79.107319053194104</v>
      </c>
      <c r="DK42" s="4">
        <v>80.822682363625816</v>
      </c>
      <c r="DL42" s="4">
        <v>84.666702270397039</v>
      </c>
      <c r="DM42" s="76">
        <v>95.894540809279206</v>
      </c>
      <c r="DN42" s="358">
        <v>86.34650460623034</v>
      </c>
      <c r="DO42" s="4">
        <v>88.218842434869842</v>
      </c>
      <c r="DP42" s="4">
        <v>92.414632237369304</v>
      </c>
      <c r="DQ42" s="76">
        <v>104.66994089551874</v>
      </c>
      <c r="DR42" s="358">
        <v>93.665970360905305</v>
      </c>
      <c r="DS42" s="4">
        <v>95.697023503852051</v>
      </c>
      <c r="DT42" s="4">
        <v>100.24848421524655</v>
      </c>
      <c r="DU42" s="4">
        <v>113.54265730045498</v>
      </c>
      <c r="DV42" s="358">
        <v>110.63883350098678</v>
      </c>
      <c r="DW42" s="4">
        <v>113.03792625204987</v>
      </c>
      <c r="DX42" s="4">
        <v>118.41414028040997</v>
      </c>
      <c r="DY42" s="76">
        <v>134.11730117054242</v>
      </c>
      <c r="DZ42" s="4">
        <v>276.93563453989742</v>
      </c>
      <c r="EA42" s="4">
        <v>282.94070755370325</v>
      </c>
      <c r="EB42" s="4">
        <v>296.39769364306693</v>
      </c>
      <c r="EC42" s="4">
        <v>335.70364696688011</v>
      </c>
      <c r="ED42" s="358">
        <v>391.84631301844411</v>
      </c>
      <c r="EE42" s="4">
        <v>400.34310948082702</v>
      </c>
      <c r="EF42" s="4">
        <v>419.38388909092794</v>
      </c>
      <c r="EG42" s="76">
        <v>474.99931364689047</v>
      </c>
      <c r="EH42" s="358">
        <v>447.55618140495397</v>
      </c>
      <c r="EI42" s="4">
        <v>457.26099079715124</v>
      </c>
      <c r="EJ42" s="4">
        <v>479.00885043024402</v>
      </c>
      <c r="EK42" s="4">
        <v>542.531272906911</v>
      </c>
      <c r="EL42" s="358">
        <v>517.43817081060263</v>
      </c>
      <c r="EM42" s="4">
        <v>528.65830144135441</v>
      </c>
      <c r="EN42" s="4">
        <v>553.80189944120264</v>
      </c>
      <c r="EO42" s="76">
        <v>627.24279347288325</v>
      </c>
      <c r="EP42" s="4">
        <v>517.89085900451607</v>
      </c>
      <c r="EQ42" s="4">
        <v>529.12080572723266</v>
      </c>
      <c r="ER42" s="4">
        <v>554.28640096386994</v>
      </c>
      <c r="ES42" s="4">
        <v>627.7915458134338</v>
      </c>
      <c r="ET42" s="358">
        <v>551.33791559798851</v>
      </c>
      <c r="EU42" s="4">
        <v>563.29312838216504</v>
      </c>
      <c r="EV42" s="4">
        <v>590.08399866170646</v>
      </c>
      <c r="EW42" s="76">
        <v>668.33634207048124</v>
      </c>
      <c r="EX42" s="4">
        <v>888.70182647927322</v>
      </c>
      <c r="EY42" s="4">
        <v>907.9724391773359</v>
      </c>
      <c r="EZ42" s="4">
        <v>951.15665465900508</v>
      </c>
      <c r="FA42" s="4">
        <v>1077.291641109618</v>
      </c>
      <c r="FB42" s="358">
        <v>1002.8698636789271</v>
      </c>
      <c r="FC42" s="4">
        <v>1024.6160963901598</v>
      </c>
      <c r="FD42" s="4">
        <v>1073.3480186196373</v>
      </c>
      <c r="FE42" s="76">
        <v>1215.6870719419496</v>
      </c>
      <c r="FF42" s="4">
        <v>1951.050003944935</v>
      </c>
      <c r="FG42" s="4">
        <v>1993.3565772638251</v>
      </c>
      <c r="FH42" s="4">
        <v>2088.1629130622518</v>
      </c>
      <c r="FI42" s="4">
        <v>2365.078812725706</v>
      </c>
      <c r="FJ42" s="358">
        <v>2425.4082756431526</v>
      </c>
      <c r="FK42" s="4">
        <v>2478.0008349493032</v>
      </c>
      <c r="FL42" s="4">
        <v>2595.8574101083059</v>
      </c>
      <c r="FM42" s="76">
        <v>2940.099799254097</v>
      </c>
      <c r="FN42" s="4">
        <v>2156.6265515015316</v>
      </c>
      <c r="FO42" s="4">
        <v>2203.3908472079884</v>
      </c>
      <c r="FP42" s="4">
        <v>2308.1866549115553</v>
      </c>
      <c r="FQ42" s="4">
        <v>2614.2803893312876</v>
      </c>
      <c r="FR42" s="358">
        <v>2372.5130286851472</v>
      </c>
      <c r="FS42" s="4">
        <v>2423.9586073198006</v>
      </c>
      <c r="FT42" s="4">
        <v>2539.2448718588284</v>
      </c>
      <c r="FU42" s="76">
        <v>2875.9797471686447</v>
      </c>
      <c r="FV42" s="4">
        <v>2481.8840432861834</v>
      </c>
      <c r="FW42" s="4">
        <v>2481.8840432861834</v>
      </c>
      <c r="FX42" s="4">
        <v>2481.8840432861834</v>
      </c>
      <c r="FY42" s="4">
        <v>2792.11891541361</v>
      </c>
      <c r="FZ42" s="358">
        <v>2720.6902095547939</v>
      </c>
      <c r="GA42" s="4">
        <v>2720.6902095547939</v>
      </c>
      <c r="GB42" s="4">
        <v>2720.6902095547939</v>
      </c>
      <c r="GC42" s="76">
        <v>3060.7764857491434</v>
      </c>
      <c r="GD42" s="4">
        <v>2970.65</v>
      </c>
      <c r="GE42" s="4">
        <v>2970.15</v>
      </c>
      <c r="GF42" s="4">
        <v>2969</v>
      </c>
      <c r="GG42" s="4">
        <v>3339.97</v>
      </c>
      <c r="GH42" s="358">
        <v>3276.331651560477</v>
      </c>
      <c r="GI42" s="4">
        <v>3276.331651560477</v>
      </c>
      <c r="GJ42" s="4">
        <v>3276.331651560477</v>
      </c>
      <c r="GK42" s="76">
        <v>3685.3149975443143</v>
      </c>
      <c r="GL42" s="4">
        <v>3614.8217331222049</v>
      </c>
      <c r="GM42" s="4">
        <v>3600.3043767642848</v>
      </c>
      <c r="GN42" s="4">
        <v>3571.6166924872787</v>
      </c>
      <c r="GO42" s="4">
        <v>4089.3687548779226</v>
      </c>
      <c r="GP42" s="358">
        <v>4024.7049627974343</v>
      </c>
      <c r="GQ42" s="4">
        <v>3912.0946101981681</v>
      </c>
      <c r="GR42" s="4">
        <v>3810.3374496796491</v>
      </c>
      <c r="GS42" s="76">
        <v>4401.7781415622521</v>
      </c>
      <c r="GT42" s="358">
        <v>4475.4812530836962</v>
      </c>
      <c r="GU42" s="4">
        <v>4270.9540580951916</v>
      </c>
      <c r="GV42" s="4">
        <v>4107.9517609978393</v>
      </c>
      <c r="GW42" s="76">
        <v>4761.7248447698648</v>
      </c>
      <c r="GX42" s="4">
        <v>4910.9366754436187</v>
      </c>
      <c r="GY42" s="4">
        <v>4610.2280317356626</v>
      </c>
      <c r="GZ42" s="4">
        <v>4435.8678995315195</v>
      </c>
      <c r="HA42" s="4">
        <v>5172.8090040305733</v>
      </c>
    </row>
    <row r="43" spans="1:209" ht="15.75" customHeight="1" x14ac:dyDescent="0.2">
      <c r="A43" s="3" t="s">
        <v>41</v>
      </c>
      <c r="B43" s="689">
        <v>92.152810542972631</v>
      </c>
      <c r="C43" s="4">
        <v>94.110947153042162</v>
      </c>
      <c r="D43" s="4">
        <v>98.721885225410205</v>
      </c>
      <c r="E43" s="506">
        <v>111.96064298706271</v>
      </c>
      <c r="F43" s="689">
        <v>93.61092463384243</v>
      </c>
      <c r="G43" s="4">
        <v>95.600044418121939</v>
      </c>
      <c r="H43" s="4">
        <v>100.28394037138189</v>
      </c>
      <c r="I43" s="506">
        <v>113.73217214825043</v>
      </c>
      <c r="J43" s="689">
        <v>93.61092463384243</v>
      </c>
      <c r="K43" s="4">
        <v>95.600044418121954</v>
      </c>
      <c r="L43" s="4">
        <v>100.28394037138189</v>
      </c>
      <c r="M43" s="4">
        <v>113.73217214825043</v>
      </c>
      <c r="N43" s="689">
        <v>93.384811289316247</v>
      </c>
      <c r="O43" s="4">
        <v>95.369126436435636</v>
      </c>
      <c r="P43" s="4">
        <v>100.0417086313544</v>
      </c>
      <c r="Q43" s="506">
        <v>113.45745675658797</v>
      </c>
      <c r="R43" s="689">
        <v>96.016344538780558</v>
      </c>
      <c r="S43" s="4">
        <v>98.056576608737501</v>
      </c>
      <c r="T43" s="4">
        <v>102.86082963146021</v>
      </c>
      <c r="U43" s="506">
        <v>116.65462625056092</v>
      </c>
      <c r="V43" s="689">
        <v>96.699120085680548</v>
      </c>
      <c r="W43" s="4">
        <v>98.753860316451735</v>
      </c>
      <c r="X43" s="4">
        <v>103.59227654858211</v>
      </c>
      <c r="Y43" s="4">
        <v>117.48416133252259</v>
      </c>
      <c r="Z43" s="689">
        <v>96.145516456058388</v>
      </c>
      <c r="AA43" s="4">
        <v>98.18849327420827</v>
      </c>
      <c r="AB43" s="4">
        <v>102.99920951501136</v>
      </c>
      <c r="AC43" s="506">
        <v>116.81156309089258</v>
      </c>
      <c r="AD43" s="689">
        <v>96.321263208987105</v>
      </c>
      <c r="AE43" s="4">
        <v>98.367974434682267</v>
      </c>
      <c r="AF43" s="4">
        <v>103.18748430195642</v>
      </c>
      <c r="AG43" s="506">
        <v>117.02508581846703</v>
      </c>
      <c r="AH43" s="689">
        <v>96.26221443828679</v>
      </c>
      <c r="AI43" s="4">
        <v>98.307670948482695</v>
      </c>
      <c r="AJ43" s="4">
        <v>103.12422626425329</v>
      </c>
      <c r="AK43" s="4">
        <v>116.95334477990022</v>
      </c>
      <c r="AL43" s="689">
        <v>109.06127141806887</v>
      </c>
      <c r="AM43" s="4">
        <v>111.37869252596731</v>
      </c>
      <c r="AN43" s="4">
        <v>116.83565868510513</v>
      </c>
      <c r="AO43" s="506">
        <v>132.50350153194228</v>
      </c>
      <c r="AP43" s="689">
        <v>107.39585418172605</v>
      </c>
      <c r="AQ43" s="4">
        <v>109.67788717240585</v>
      </c>
      <c r="AR43" s="4">
        <v>115.05152287535698</v>
      </c>
      <c r="AS43" s="506">
        <v>130.4801103458891</v>
      </c>
      <c r="AT43" s="689">
        <v>110.91457693389302</v>
      </c>
      <c r="AU43" s="4">
        <v>113.27137855942077</v>
      </c>
      <c r="AV43" s="4">
        <v>118.82107631200962</v>
      </c>
      <c r="AW43" s="4">
        <v>134.75516673868472</v>
      </c>
      <c r="AX43" s="689">
        <v>109.4924195301089</v>
      </c>
      <c r="AY43" s="4">
        <v>111.81900201786733</v>
      </c>
      <c r="AZ43" s="4">
        <v>117.2975410105728</v>
      </c>
      <c r="BA43" s="506">
        <v>133.02732299286396</v>
      </c>
      <c r="BB43" s="689">
        <v>111.51656566972382</v>
      </c>
      <c r="BC43" s="4">
        <v>113.88615883330165</v>
      </c>
      <c r="BD43" s="4">
        <v>119.46597756391412</v>
      </c>
      <c r="BE43" s="506">
        <v>135.48655024763536</v>
      </c>
      <c r="BF43" s="689"/>
      <c r="BG43" s="4"/>
      <c r="BH43" s="4"/>
      <c r="BI43" s="4"/>
      <c r="BJ43" s="689"/>
      <c r="BK43" s="4"/>
      <c r="BL43" s="4"/>
      <c r="BM43" s="506"/>
      <c r="BN43" s="689"/>
      <c r="BO43" s="4"/>
      <c r="BP43" s="4"/>
      <c r="BQ43" s="506"/>
      <c r="BR43" s="689"/>
      <c r="BS43" s="4"/>
      <c r="BT43" s="4"/>
      <c r="BU43" s="4"/>
      <c r="BV43" s="689"/>
      <c r="BW43" s="4"/>
      <c r="BX43" s="4"/>
      <c r="BY43" s="506"/>
      <c r="BZ43" s="689"/>
      <c r="CA43" s="4"/>
      <c r="CB43" s="4"/>
      <c r="CC43" s="506"/>
      <c r="CD43" s="689"/>
      <c r="CE43" s="4"/>
      <c r="CF43" s="4"/>
      <c r="CG43" s="4"/>
      <c r="CH43" s="358">
        <v>46.450921263864274</v>
      </c>
      <c r="CI43" s="4">
        <v>47.437947584193545</v>
      </c>
      <c r="CJ43" s="4">
        <v>49.762155821469662</v>
      </c>
      <c r="CK43" s="76">
        <v>56.435338015203499</v>
      </c>
      <c r="CL43" s="4">
        <v>57.586584240959297</v>
      </c>
      <c r="CM43" s="4">
        <v>58.810230033059078</v>
      </c>
      <c r="CN43" s="4">
        <v>61.691619891596794</v>
      </c>
      <c r="CO43" s="4">
        <v>69.964561699828963</v>
      </c>
      <c r="CP43" s="358">
        <v>59.131096387303074</v>
      </c>
      <c r="CQ43" s="4">
        <v>60.387561208585275</v>
      </c>
      <c r="CR43" s="4">
        <v>63.346231942408835</v>
      </c>
      <c r="CS43" s="76">
        <v>71.841059790197448</v>
      </c>
      <c r="CT43" s="4">
        <v>60.843524195909339</v>
      </c>
      <c r="CU43" s="4">
        <v>62.136376052642504</v>
      </c>
      <c r="CV43" s="4">
        <v>65.180729453466256</v>
      </c>
      <c r="CW43" s="4">
        <v>73.921566259732401</v>
      </c>
      <c r="CX43" s="358">
        <v>62.549142946282984</v>
      </c>
      <c r="CY43" s="4">
        <v>63.878237154152792</v>
      </c>
      <c r="CZ43" s="4">
        <v>67.007932525413509</v>
      </c>
      <c r="DA43" s="4">
        <v>75.993800094571043</v>
      </c>
      <c r="DB43" s="358">
        <v>64.242968260257001</v>
      </c>
      <c r="DC43" s="4">
        <v>65.60805422289603</v>
      </c>
      <c r="DD43" s="4">
        <v>68.822501470763939</v>
      </c>
      <c r="DE43" s="76">
        <v>78.051705546861768</v>
      </c>
      <c r="DF43" s="4">
        <v>65.770239492839906</v>
      </c>
      <c r="DG43" s="4">
        <v>67.167778135938761</v>
      </c>
      <c r="DH43" s="4">
        <v>70.458643596465137</v>
      </c>
      <c r="DI43" s="4">
        <v>79.907256866546021</v>
      </c>
      <c r="DJ43" s="358">
        <v>79.061806894446562</v>
      </c>
      <c r="DK43" s="4">
        <v>80.741775390535693</v>
      </c>
      <c r="DL43" s="4">
        <v>84.697694839241137</v>
      </c>
      <c r="DM43" s="76">
        <v>96.055786941988643</v>
      </c>
      <c r="DN43" s="358">
        <v>86.295449489298974</v>
      </c>
      <c r="DO43" s="4">
        <v>88.12912420775595</v>
      </c>
      <c r="DP43" s="4">
        <v>92.446984630871029</v>
      </c>
      <c r="DQ43" s="76">
        <v>104.84426850089476</v>
      </c>
      <c r="DR43" s="358">
        <v>93.610924633842444</v>
      </c>
      <c r="DS43" s="4">
        <v>95.600044418121954</v>
      </c>
      <c r="DT43" s="4">
        <v>100.28394037138189</v>
      </c>
      <c r="DU43" s="4">
        <v>113.73217214825044</v>
      </c>
      <c r="DV43" s="358">
        <v>110.5729942391652</v>
      </c>
      <c r="DW43" s="4">
        <v>112.92253764244263</v>
      </c>
      <c r="DX43" s="4">
        <v>118.45514403728885</v>
      </c>
      <c r="DY43" s="76">
        <v>134.34016237897345</v>
      </c>
      <c r="DZ43" s="4">
        <v>276.77401094213502</v>
      </c>
      <c r="EA43" s="4">
        <v>282.65512645394955</v>
      </c>
      <c r="EB43" s="4">
        <v>296.50373092923024</v>
      </c>
      <c r="EC43" s="4">
        <v>336.26534062940567</v>
      </c>
      <c r="ED43" s="358">
        <v>391.61296287063925</v>
      </c>
      <c r="EE43" s="4">
        <v>399.93426826606418</v>
      </c>
      <c r="EF43" s="4">
        <v>419.52892967132908</v>
      </c>
      <c r="EG43" s="76">
        <v>475.78840912963392</v>
      </c>
      <c r="EH43" s="358">
        <v>447.29600405320514</v>
      </c>
      <c r="EI43" s="4">
        <v>456.80050723562255</v>
      </c>
      <c r="EJ43" s="4">
        <v>479.18131323117342</v>
      </c>
      <c r="EK43" s="4">
        <v>543.44026974616907</v>
      </c>
      <c r="EL43" s="358">
        <v>517.13116698418639</v>
      </c>
      <c r="EM43" s="4">
        <v>528.11958355350544</v>
      </c>
      <c r="EN43" s="4">
        <v>553.99464663846243</v>
      </c>
      <c r="EO43" s="76">
        <v>628.2861870740287</v>
      </c>
      <c r="EP43" s="4">
        <v>517.58272106745494</v>
      </c>
      <c r="EQ43" s="4">
        <v>528.58073261902871</v>
      </c>
      <c r="ER43" s="4">
        <v>554.47838956631063</v>
      </c>
      <c r="ES43" s="4">
        <v>628.83480067797939</v>
      </c>
      <c r="ET43" s="358">
        <v>551.01144463596438</v>
      </c>
      <c r="EU43" s="4">
        <v>562.7197764378019</v>
      </c>
      <c r="EV43" s="4">
        <v>590.29006575847018</v>
      </c>
      <c r="EW43" s="76">
        <v>669.44887813166508</v>
      </c>
      <c r="EX43" s="4">
        <v>888.17759202330501</v>
      </c>
      <c r="EY43" s="4">
        <v>907.05029974580282</v>
      </c>
      <c r="EZ43" s="4">
        <v>951.49096140283064</v>
      </c>
      <c r="FA43" s="4">
        <v>1079.087373501854</v>
      </c>
      <c r="FB43" s="358">
        <v>1002.2778156135678</v>
      </c>
      <c r="FC43" s="4">
        <v>1023.5750161292076</v>
      </c>
      <c r="FD43" s="4">
        <v>1073.7247718650613</v>
      </c>
      <c r="FE43" s="76">
        <v>1217.7129273277608</v>
      </c>
      <c r="FF43" s="4">
        <v>1949.9043415468282</v>
      </c>
      <c r="FG43" s="4">
        <v>1991.3374682720939</v>
      </c>
      <c r="FH43" s="4">
        <v>2088.9024596482536</v>
      </c>
      <c r="FI43" s="4">
        <v>2369.0275158894342</v>
      </c>
      <c r="FJ43" s="358">
        <v>2423.9905824835287</v>
      </c>
      <c r="FK43" s="4">
        <v>2475.4974727678073</v>
      </c>
      <c r="FL43" s="4">
        <v>2596.7837406307162</v>
      </c>
      <c r="FM43" s="76">
        <v>2945.0164635281044</v>
      </c>
      <c r="FN43" s="4">
        <v>2359.8899613177682</v>
      </c>
      <c r="FO43" s="4">
        <v>2410.0347903443021</v>
      </c>
      <c r="FP43" s="4">
        <v>2528.113733407738</v>
      </c>
      <c r="FQ43" s="4">
        <v>2867.1377019439201</v>
      </c>
      <c r="FR43" s="358">
        <v>2425.5004578178955</v>
      </c>
      <c r="FS43" s="4">
        <v>2477.0394311406772</v>
      </c>
      <c r="FT43" s="4">
        <v>2598.4012467988491</v>
      </c>
      <c r="FU43" s="76">
        <v>2946.8508797794361</v>
      </c>
      <c r="FV43" s="4">
        <v>2538.8226664221529</v>
      </c>
      <c r="FW43" s="4">
        <v>2538.8226664221529</v>
      </c>
      <c r="FX43" s="4">
        <v>2538.8226664221529</v>
      </c>
      <c r="FY43" s="4">
        <v>2856.1754997249218</v>
      </c>
      <c r="FZ43" s="358">
        <v>2618.2018614677104</v>
      </c>
      <c r="GA43" s="4">
        <v>2618.2018614677104</v>
      </c>
      <c r="GB43" s="4">
        <v>2618.2018614677104</v>
      </c>
      <c r="GC43" s="76">
        <v>2945.4770941511742</v>
      </c>
      <c r="GD43" s="4">
        <v>2694.6478181803386</v>
      </c>
      <c r="GE43" s="4">
        <v>2694.6478181803386</v>
      </c>
      <c r="GF43" s="4">
        <v>2694.6478181803386</v>
      </c>
      <c r="GG43" s="4">
        <v>3031.4787954528824</v>
      </c>
      <c r="GH43" s="358">
        <v>2734.1241677650478</v>
      </c>
      <c r="GI43" s="4">
        <v>2734.1241677650478</v>
      </c>
      <c r="GJ43" s="4">
        <v>2734.1241677650478</v>
      </c>
      <c r="GK43" s="76">
        <v>3075.4672344452329</v>
      </c>
      <c r="GL43" s="4">
        <v>3029.1394122275642</v>
      </c>
      <c r="GM43" s="4">
        <v>3016.8525415193317</v>
      </c>
      <c r="GN43" s="4">
        <v>2992.6946449875045</v>
      </c>
      <c r="GO43" s="4">
        <v>2980.9376303107679</v>
      </c>
      <c r="GP43" s="358">
        <v>3263.5891650821777</v>
      </c>
      <c r="GQ43" s="4">
        <v>3306.0333051857597</v>
      </c>
      <c r="GR43" s="4">
        <v>3190.3737631974573</v>
      </c>
      <c r="GS43" s="76">
        <v>3302.751151612516</v>
      </c>
      <c r="GT43" s="358">
        <v>3571.9972992630701</v>
      </c>
      <c r="GU43" s="4">
        <v>3639.8760804236244</v>
      </c>
      <c r="GV43" s="4">
        <v>3426.2154518147745</v>
      </c>
      <c r="GW43" s="76">
        <v>3530.2975433681381</v>
      </c>
      <c r="GX43" s="4">
        <v>3832.035701585417</v>
      </c>
      <c r="GY43" s="4">
        <v>3804.5404029977308</v>
      </c>
      <c r="GZ43" s="4">
        <v>3690.1288950821572</v>
      </c>
      <c r="HA43" s="4">
        <v>3785.2434770182526</v>
      </c>
    </row>
    <row r="44" spans="1:209" ht="15.75" customHeight="1" x14ac:dyDescent="0.2">
      <c r="A44" s="3" t="s">
        <v>42</v>
      </c>
      <c r="B44" s="689">
        <v>86.197420868702224</v>
      </c>
      <c r="C44" s="4">
        <v>88.037480847080758</v>
      </c>
      <c r="D44" s="4">
        <v>92.31504959290109</v>
      </c>
      <c r="E44" s="506">
        <v>104.66119391251476</v>
      </c>
      <c r="F44" s="689">
        <v>93.628233012555881</v>
      </c>
      <c r="G44" s="4">
        <v>95.626918851139436</v>
      </c>
      <c r="H44" s="4">
        <v>100.27324352332357</v>
      </c>
      <c r="I44" s="506">
        <v>113.68371062911085</v>
      </c>
      <c r="J44" s="689">
        <v>93.628233012555839</v>
      </c>
      <c r="K44" s="4">
        <v>95.626918851139422</v>
      </c>
      <c r="L44" s="4">
        <v>100.2732435233236</v>
      </c>
      <c r="M44" s="4">
        <v>113.68371062911086</v>
      </c>
      <c r="N44" s="689">
        <v>95.732238248793067</v>
      </c>
      <c r="O44" s="4">
        <v>97.775838375884135</v>
      </c>
      <c r="P44" s="4">
        <v>102.52657483845445</v>
      </c>
      <c r="Q44" s="506">
        <v>116.23840075560773</v>
      </c>
      <c r="R44" s="689">
        <v>97.336281844736305</v>
      </c>
      <c r="S44" s="4">
        <v>99.41412355811525</v>
      </c>
      <c r="T44" s="4">
        <v>104.24446108860374</v>
      </c>
      <c r="U44" s="506">
        <v>118.186035802541</v>
      </c>
      <c r="V44" s="689">
        <v>98.599643614992445</v>
      </c>
      <c r="W44" s="4">
        <v>100.70445436535924</v>
      </c>
      <c r="X44" s="4">
        <v>105.59748654226112</v>
      </c>
      <c r="Y44" s="4">
        <v>119.72001384835568</v>
      </c>
      <c r="Z44" s="689">
        <v>97.916549028398109</v>
      </c>
      <c r="AA44" s="4">
        <v>100.00677772981759</v>
      </c>
      <c r="AB44" s="4">
        <v>104.86591116561323</v>
      </c>
      <c r="AC44" s="506">
        <v>118.89059813884111</v>
      </c>
      <c r="AD44" s="689">
        <v>97.373362333058111</v>
      </c>
      <c r="AE44" s="4">
        <v>99.451995605185019</v>
      </c>
      <c r="AF44" s="4">
        <v>104.28417326425652</v>
      </c>
      <c r="AG44" s="506">
        <v>118.23105905427531</v>
      </c>
      <c r="AH44" s="689">
        <v>97.570474402558233</v>
      </c>
      <c r="AI44" s="4">
        <v>99.653315434345302</v>
      </c>
      <c r="AJ44" s="4">
        <v>104.49527482956881</v>
      </c>
      <c r="AK44" s="4">
        <v>118.47039318191551</v>
      </c>
      <c r="AL44" s="689">
        <v>97.681403272839674</v>
      </c>
      <c r="AM44" s="4">
        <v>99.766612307898697</v>
      </c>
      <c r="AN44" s="4">
        <v>104.61407657628132</v>
      </c>
      <c r="AO44" s="506">
        <v>118.60508338361784</v>
      </c>
      <c r="AP44" s="689">
        <v>98.131869537210434</v>
      </c>
      <c r="AQ44" s="4">
        <v>100.22669469461196</v>
      </c>
      <c r="AR44" s="4">
        <v>105.09651346495181</v>
      </c>
      <c r="AS44" s="506">
        <v>119.15204101380228</v>
      </c>
      <c r="AT44" s="689">
        <v>104.18435732279502</v>
      </c>
      <c r="AU44" s="4">
        <v>106.40838519219928</v>
      </c>
      <c r="AV44" s="4">
        <v>111.57856019507086</v>
      </c>
      <c r="AW44" s="4">
        <v>126.50099172945177</v>
      </c>
      <c r="AX44" s="689">
        <v>104.50237818527397</v>
      </c>
      <c r="AY44" s="4">
        <v>106.73319485944106</v>
      </c>
      <c r="AZ44" s="4">
        <v>111.91915172780411</v>
      </c>
      <c r="BA44" s="506">
        <v>126.88713371398791</v>
      </c>
      <c r="BB44" s="689">
        <v>102.40587985748299</v>
      </c>
      <c r="BC44" s="4">
        <v>104.59194249343375</v>
      </c>
      <c r="BD44" s="4">
        <v>109.67386010363518</v>
      </c>
      <c r="BE44" s="506">
        <v>124.34155850059001</v>
      </c>
      <c r="BF44" s="689"/>
      <c r="BG44" s="4"/>
      <c r="BH44" s="4"/>
      <c r="BI44" s="4"/>
      <c r="BJ44" s="689"/>
      <c r="BK44" s="4"/>
      <c r="BL44" s="4"/>
      <c r="BM44" s="506"/>
      <c r="BN44" s="689"/>
      <c r="BO44" s="4"/>
      <c r="BP44" s="4"/>
      <c r="BQ44" s="506"/>
      <c r="BR44" s="689"/>
      <c r="BS44" s="4"/>
      <c r="BT44" s="4"/>
      <c r="BU44" s="4"/>
      <c r="BV44" s="689"/>
      <c r="BW44" s="4"/>
      <c r="BX44" s="4"/>
      <c r="BY44" s="506"/>
      <c r="BZ44" s="689"/>
      <c r="CA44" s="4"/>
      <c r="CB44" s="4"/>
      <c r="CC44" s="506"/>
      <c r="CD44" s="689"/>
      <c r="CE44" s="4"/>
      <c r="CF44" s="4"/>
      <c r="CG44" s="4"/>
      <c r="CH44" s="358">
        <v>46.460338067097915</v>
      </c>
      <c r="CI44" s="4">
        <v>47.452128863129069</v>
      </c>
      <c r="CJ44" s="4">
        <v>49.757734854969428</v>
      </c>
      <c r="CK44" s="76">
        <v>56.412296361956514</v>
      </c>
      <c r="CL44" s="4">
        <v>57.598874442786006</v>
      </c>
      <c r="CM44" s="4">
        <v>58.828440044560331</v>
      </c>
      <c r="CN44" s="4">
        <v>61.686798712694817</v>
      </c>
      <c r="CO44" s="4">
        <v>69.936744121167564</v>
      </c>
      <c r="CP44" s="358">
        <v>59.144062746669455</v>
      </c>
      <c r="CQ44" s="4">
        <v>60.406613548330036</v>
      </c>
      <c r="CR44" s="4">
        <v>63.341652575673486</v>
      </c>
      <c r="CS44" s="76">
        <v>71.812916877547721</v>
      </c>
      <c r="CT44" s="4">
        <v>60.8590702377791</v>
      </c>
      <c r="CU44" s="4">
        <v>62.158231376677236</v>
      </c>
      <c r="CV44" s="4">
        <v>65.178378083216714</v>
      </c>
      <c r="CW44" s="4">
        <v>73.895284653514651</v>
      </c>
      <c r="CX44" s="358">
        <v>62.559499993514528</v>
      </c>
      <c r="CY44" s="4">
        <v>63.894960278118404</v>
      </c>
      <c r="CZ44" s="4">
        <v>66.999491240060095</v>
      </c>
      <c r="DA44" s="4">
        <v>75.959952094907351</v>
      </c>
      <c r="DB44" s="358">
        <v>64.255344906741186</v>
      </c>
      <c r="DC44" s="4">
        <v>65.627006464224422</v>
      </c>
      <c r="DD44" s="4">
        <v>68.815694157602735</v>
      </c>
      <c r="DE44" s="76">
        <v>78.019052605340534</v>
      </c>
      <c r="DF44" s="4">
        <v>65.780596592364887</v>
      </c>
      <c r="DG44" s="4">
        <v>67.184817761903645</v>
      </c>
      <c r="DH44" s="4">
        <v>70.449196454782651</v>
      </c>
      <c r="DI44" s="4">
        <v>79.871018253797843</v>
      </c>
      <c r="DJ44" s="358">
        <v>79.077944171163836</v>
      </c>
      <c r="DK44" s="4">
        <v>80.766024380239358</v>
      </c>
      <c r="DL44" s="4">
        <v>84.690287299724403</v>
      </c>
      <c r="DM44" s="76">
        <v>96.01670172600609</v>
      </c>
      <c r="DN44" s="358">
        <v>86.311907218592992</v>
      </c>
      <c r="DO44" s="4">
        <v>88.154411141910728</v>
      </c>
      <c r="DP44" s="4">
        <v>92.437661301712822</v>
      </c>
      <c r="DQ44" s="76">
        <v>104.80020361774137</v>
      </c>
      <c r="DR44" s="358">
        <v>93.628233012555867</v>
      </c>
      <c r="DS44" s="4">
        <v>95.626918851139436</v>
      </c>
      <c r="DT44" s="4">
        <v>100.27324352332359</v>
      </c>
      <c r="DU44" s="4">
        <v>113.68371062911086</v>
      </c>
      <c r="DV44" s="358">
        <v>110.59552026859267</v>
      </c>
      <c r="DW44" s="4">
        <v>112.95640750377071</v>
      </c>
      <c r="DX44" s="4">
        <v>118.44473808444174</v>
      </c>
      <c r="DY44" s="76">
        <v>134.28544701259699</v>
      </c>
      <c r="DZ44" s="4">
        <v>276.83171402282534</v>
      </c>
      <c r="EA44" s="4">
        <v>282.74125229654283</v>
      </c>
      <c r="EB44" s="4">
        <v>296.47909590974865</v>
      </c>
      <c r="EC44" s="4">
        <v>336.12998405845428</v>
      </c>
      <c r="ED44" s="358">
        <v>391.68206868767811</v>
      </c>
      <c r="EE44" s="4">
        <v>400.04332232586444</v>
      </c>
      <c r="EF44" s="4">
        <v>419.48064374953827</v>
      </c>
      <c r="EG44" s="76">
        <v>475.58166508739072</v>
      </c>
      <c r="EH44" s="358">
        <v>447.36547895107861</v>
      </c>
      <c r="EI44" s="4">
        <v>456.91540869642336</v>
      </c>
      <c r="EJ44" s="4">
        <v>479.11603339533377</v>
      </c>
      <c r="EK44" s="4">
        <v>543.192646257756</v>
      </c>
      <c r="EL44" s="358">
        <v>517.23811078710992</v>
      </c>
      <c r="EM44" s="4">
        <v>528.27961455090815</v>
      </c>
      <c r="EN44" s="4">
        <v>553.94768622349625</v>
      </c>
      <c r="EO44" s="76">
        <v>628.03222725760827</v>
      </c>
      <c r="EP44" s="4">
        <v>517.672197687015</v>
      </c>
      <c r="EQ44" s="4">
        <v>528.72296792217173</v>
      </c>
      <c r="ER44" s="4">
        <v>554.41258126662535</v>
      </c>
      <c r="ES44" s="4">
        <v>628.55929700920854</v>
      </c>
      <c r="ET44" s="358">
        <v>551.11430135108606</v>
      </c>
      <c r="EU44" s="4">
        <v>562.8789615834711</v>
      </c>
      <c r="EV44" s="4">
        <v>590.22814775488678</v>
      </c>
      <c r="EW44" s="76">
        <v>669.1648100414277</v>
      </c>
      <c r="EX44" s="4">
        <v>888.35057682629292</v>
      </c>
      <c r="EY44" s="4">
        <v>907.31423405308419</v>
      </c>
      <c r="EZ44" s="4">
        <v>951.39885543116281</v>
      </c>
      <c r="FA44" s="4">
        <v>1078.6382126807921</v>
      </c>
      <c r="FB44" s="358">
        <v>1002.4881587439222</v>
      </c>
      <c r="FC44" s="4">
        <v>1023.8883157452885</v>
      </c>
      <c r="FD44" s="4">
        <v>1073.6370434065241</v>
      </c>
      <c r="FE44" s="76">
        <v>1217.2244426792813</v>
      </c>
      <c r="FF44" s="4">
        <v>1950.2268156341638</v>
      </c>
      <c r="FG44" s="4">
        <v>1991.8583897119445</v>
      </c>
      <c r="FH44" s="4">
        <v>2088.6388871995023</v>
      </c>
      <c r="FI44" s="4">
        <v>2367.9718588724695</v>
      </c>
      <c r="FJ44" s="358">
        <v>2424.425476636899</v>
      </c>
      <c r="FK44" s="4">
        <v>2476.1797895288832</v>
      </c>
      <c r="FL44" s="4">
        <v>2596.4925151408165</v>
      </c>
      <c r="FM44" s="76">
        <v>2943.7454436512976</v>
      </c>
      <c r="FN44" s="4">
        <v>2525.7674733003842</v>
      </c>
      <c r="FO44" s="4">
        <v>2579.6851380689113</v>
      </c>
      <c r="FP44" s="4">
        <v>2705.0269858192805</v>
      </c>
      <c r="FQ44" s="4">
        <v>3066.7952316540582</v>
      </c>
      <c r="FR44" s="358">
        <v>2722.9506043690226</v>
      </c>
      <c r="FS44" s="4">
        <v>2781.0775457520249</v>
      </c>
      <c r="FT44" s="4">
        <v>2916.2046561026159</v>
      </c>
      <c r="FU44" s="76">
        <v>3306.2156424861505</v>
      </c>
      <c r="FV44" s="4">
        <v>2849.4991160872128</v>
      </c>
      <c r="FW44" s="4">
        <v>2849.4991160872128</v>
      </c>
      <c r="FX44" s="4">
        <v>2849.4991160872128</v>
      </c>
      <c r="FY44" s="4">
        <v>3205.6766843449227</v>
      </c>
      <c r="FZ44" s="358">
        <v>2953.4334087846651</v>
      </c>
      <c r="GA44" s="4">
        <v>2953.4334087846651</v>
      </c>
      <c r="GB44" s="4">
        <v>2953.4334087846651</v>
      </c>
      <c r="GC44" s="76">
        <v>3322.6125848827487</v>
      </c>
      <c r="GD44" s="4">
        <v>3051.8603548642886</v>
      </c>
      <c r="GE44" s="4">
        <v>3051.8603548642886</v>
      </c>
      <c r="GF44" s="4">
        <v>3051.8603548642886</v>
      </c>
      <c r="GG44" s="4">
        <v>3433.3428992223253</v>
      </c>
      <c r="GH44" s="358">
        <v>3109.4162511000291</v>
      </c>
      <c r="GI44" s="4">
        <v>3109.4162511000291</v>
      </c>
      <c r="GJ44" s="4">
        <v>3109.4162511000291</v>
      </c>
      <c r="GK44" s="76">
        <v>3490.7597535934287</v>
      </c>
      <c r="GL44" s="4">
        <v>3294.0157676328972</v>
      </c>
      <c r="GM44" s="4">
        <v>3280.7867886464201</v>
      </c>
      <c r="GN44" s="4">
        <v>3254.645061246847</v>
      </c>
      <c r="GO44" s="4">
        <v>3412.3896753592535</v>
      </c>
      <c r="GP44" s="358">
        <v>3400.937281237133</v>
      </c>
      <c r="GQ44" s="4">
        <v>3312.5344059183312</v>
      </c>
      <c r="GR44" s="4">
        <v>3222.013356631328</v>
      </c>
      <c r="GS44" s="76">
        <v>3461.9802025854783</v>
      </c>
      <c r="GT44" s="358">
        <v>3549.5279057436869</v>
      </c>
      <c r="GU44" s="4">
        <v>3428.0844144162584</v>
      </c>
      <c r="GV44" s="4">
        <v>3236.5702074338551</v>
      </c>
      <c r="GW44" s="76">
        <v>3494.2818839487891</v>
      </c>
      <c r="GX44" s="4">
        <v>3642.489954088468</v>
      </c>
      <c r="GY44" s="4">
        <v>3808.8477552726326</v>
      </c>
      <c r="GZ44" s="4">
        <v>3270.1101866690174</v>
      </c>
      <c r="HA44" s="4">
        <v>3560.0596364933635</v>
      </c>
    </row>
    <row r="45" spans="1:209" ht="15.75" customHeight="1" x14ac:dyDescent="0.2">
      <c r="A45" s="3" t="s">
        <v>75</v>
      </c>
      <c r="B45" s="689">
        <v>83.674879437048531</v>
      </c>
      <c r="C45" s="4">
        <v>81.845488437437197</v>
      </c>
      <c r="D45" s="4">
        <v>88.501025610324831</v>
      </c>
      <c r="E45" s="506">
        <v>104.88916181858828</v>
      </c>
      <c r="F45" s="689">
        <v>83.058713093066757</v>
      </c>
      <c r="G45" s="4">
        <v>81.229024922657899</v>
      </c>
      <c r="H45" s="4">
        <v>87.844302196147297</v>
      </c>
      <c r="I45" s="506">
        <v>104.12746242513794</v>
      </c>
      <c r="J45" s="689">
        <v>94.040790109568732</v>
      </c>
      <c r="K45" s="4">
        <v>91.956679394418941</v>
      </c>
      <c r="L45" s="4">
        <v>99.46644636247855</v>
      </c>
      <c r="M45" s="4">
        <v>117.93286182623274</v>
      </c>
      <c r="N45" s="689">
        <v>104.40919613057119</v>
      </c>
      <c r="O45" s="4">
        <v>102.10118438863901</v>
      </c>
      <c r="P45" s="4">
        <v>110.44662373795232</v>
      </c>
      <c r="Q45" s="506">
        <v>130.95776960842488</v>
      </c>
      <c r="R45" s="689">
        <v>108.13795085388939</v>
      </c>
      <c r="S45" s="4">
        <v>105.76395243165614</v>
      </c>
      <c r="T45" s="4">
        <v>114.39378003073429</v>
      </c>
      <c r="U45" s="506">
        <v>135.61436245045292</v>
      </c>
      <c r="V45" s="689">
        <v>104.48099034349039</v>
      </c>
      <c r="W45" s="4">
        <v>102.19725264808255</v>
      </c>
      <c r="X45" s="4">
        <v>110.5270045739378</v>
      </c>
      <c r="Y45" s="4">
        <v>131.01601833851234</v>
      </c>
      <c r="Z45" s="689">
        <v>103.85315384803003</v>
      </c>
      <c r="AA45" s="4">
        <v>101.57059880412928</v>
      </c>
      <c r="AB45" s="4">
        <v>109.85724227158966</v>
      </c>
      <c r="AC45" s="506">
        <v>130.23605609037492</v>
      </c>
      <c r="AD45" s="689">
        <v>103.89779160887335</v>
      </c>
      <c r="AE45" s="4">
        <v>101.65955346901242</v>
      </c>
      <c r="AF45" s="4">
        <v>109.92403894551896</v>
      </c>
      <c r="AG45" s="506">
        <v>130.26407806688115</v>
      </c>
      <c r="AH45" s="689">
        <v>103.81589279822336</v>
      </c>
      <c r="AI45" s="4">
        <v>101.58345339167099</v>
      </c>
      <c r="AJ45" s="4">
        <v>109.84009871743849</v>
      </c>
      <c r="AK45" s="4">
        <v>130.16117307361185</v>
      </c>
      <c r="AL45" s="689">
        <v>103.69727676152799</v>
      </c>
      <c r="AM45" s="4">
        <v>101.43236895641417</v>
      </c>
      <c r="AN45" s="4">
        <v>109.69919514398497</v>
      </c>
      <c r="AO45" s="506">
        <v>130.03344085051637</v>
      </c>
      <c r="AP45" s="689">
        <v>103.77561412873878</v>
      </c>
      <c r="AQ45" s="4">
        <v>101.45277663218711</v>
      </c>
      <c r="AR45" s="4">
        <v>109.75775864442406</v>
      </c>
      <c r="AS45" s="506">
        <v>130.16631418605343</v>
      </c>
      <c r="AT45" s="689">
        <v>103.76214513873822</v>
      </c>
      <c r="AU45" s="4">
        <v>101.44226888851631</v>
      </c>
      <c r="AV45" s="4">
        <v>109.74530111911109</v>
      </c>
      <c r="AW45" s="4">
        <v>130.1492816730231</v>
      </c>
      <c r="AX45" s="689">
        <v>103.72926899317369</v>
      </c>
      <c r="AY45" s="4">
        <v>101.41018179625793</v>
      </c>
      <c r="AZ45" s="4">
        <v>109.71103544564076</v>
      </c>
      <c r="BA45" s="506">
        <v>130.10914677641517</v>
      </c>
      <c r="BB45" s="689">
        <v>103.90039315016479</v>
      </c>
      <c r="BC45" s="4">
        <v>101.57764429756318</v>
      </c>
      <c r="BD45" s="4">
        <v>109.88782905208575</v>
      </c>
      <c r="BE45" s="506">
        <v>130.31365171733378</v>
      </c>
      <c r="BF45" s="689">
        <v>97.270602168886882</v>
      </c>
      <c r="BG45" s="4">
        <v>94.968212817853413</v>
      </c>
      <c r="BH45" s="4">
        <v>102.82494509176421</v>
      </c>
      <c r="BI45" s="4">
        <v>122.08701843475039</v>
      </c>
      <c r="BJ45" s="689">
        <v>78.240681487750507</v>
      </c>
      <c r="BK45" s="4">
        <v>76.388729224082738</v>
      </c>
      <c r="BL45" s="4">
        <v>82.708378467235136</v>
      </c>
      <c r="BM45" s="506">
        <v>98.202039569544326</v>
      </c>
      <c r="BN45" s="689">
        <v>80.734513202475327</v>
      </c>
      <c r="BO45" s="4">
        <v>78.823532090879965</v>
      </c>
      <c r="BP45" s="4">
        <v>85.344612883564281</v>
      </c>
      <c r="BQ45" s="506">
        <v>101.33211660967761</v>
      </c>
      <c r="BR45" s="689">
        <v>94.06338839958326</v>
      </c>
      <c r="BS45" s="4">
        <v>91.836913607155196</v>
      </c>
      <c r="BT45" s="4">
        <v>99.43459310079362</v>
      </c>
      <c r="BU45" s="4">
        <v>118.0615558813542</v>
      </c>
      <c r="BV45" s="689">
        <v>97.270620483149202</v>
      </c>
      <c r="BW45" s="4">
        <v>94.968230698618228</v>
      </c>
      <c r="BX45" s="4">
        <v>102.82496445180695</v>
      </c>
      <c r="BY45" s="506">
        <v>122.0870414214867</v>
      </c>
      <c r="BZ45" s="689">
        <v>119.28142082097426</v>
      </c>
      <c r="CA45" s="4">
        <v>116.45803670541669</v>
      </c>
      <c r="CB45" s="4">
        <v>126.0926248311788</v>
      </c>
      <c r="CC45" s="506">
        <v>149.71340464623503</v>
      </c>
      <c r="CD45" s="689">
        <v>125.91333324507956</v>
      </c>
      <c r="CE45" s="4">
        <v>122.93297215804471</v>
      </c>
      <c r="CF45" s="4">
        <v>133.1032325138373</v>
      </c>
      <c r="CG45" s="4">
        <v>158.03730103759895</v>
      </c>
      <c r="CH45" s="358">
        <v>39.29527033181202</v>
      </c>
      <c r="CI45" s="4">
        <v>38.722571153860251</v>
      </c>
      <c r="CJ45" s="4">
        <v>41.659595867072305</v>
      </c>
      <c r="CK45" s="76">
        <v>49.020705324895211</v>
      </c>
      <c r="CL45" s="4">
        <v>40.444198225616155</v>
      </c>
      <c r="CM45" s="4">
        <v>39.865785299316279</v>
      </c>
      <c r="CN45" s="4">
        <v>42.897699293631362</v>
      </c>
      <c r="CO45" s="4">
        <v>50.483227674469774</v>
      </c>
      <c r="CP45" s="358">
        <v>46.63435825537406</v>
      </c>
      <c r="CQ45" s="4">
        <v>45.951770616544586</v>
      </c>
      <c r="CR45" s="4">
        <v>49.504613678850383</v>
      </c>
      <c r="CS45" s="76">
        <v>58.332175114780192</v>
      </c>
      <c r="CT45" s="4">
        <v>62.079075241051719</v>
      </c>
      <c r="CU45" s="4">
        <v>61.160620720920875</v>
      </c>
      <c r="CV45" s="4">
        <v>65.954975625780364</v>
      </c>
      <c r="CW45" s="4">
        <v>77.796250479530599</v>
      </c>
      <c r="CX45" s="358">
        <v>65.057415281314988</v>
      </c>
      <c r="CY45" s="4">
        <v>64.063528863116531</v>
      </c>
      <c r="CZ45" s="4">
        <v>69.002017490535906</v>
      </c>
      <c r="DA45" s="4">
        <v>81.305022278920077</v>
      </c>
      <c r="DB45" s="358">
        <v>68.747798232786309</v>
      </c>
      <c r="DC45" s="4">
        <v>67.676741559415547</v>
      </c>
      <c r="DD45" s="4">
        <v>72.903906459477128</v>
      </c>
      <c r="DE45" s="76">
        <v>85.92218937347964</v>
      </c>
      <c r="DF45" s="4">
        <v>74.622884626573878</v>
      </c>
      <c r="DG45" s="4">
        <v>73.451232002664966</v>
      </c>
      <c r="DH45" s="4">
        <v>79.137619517884929</v>
      </c>
      <c r="DI45" s="4">
        <v>93.287688740895376</v>
      </c>
      <c r="DJ45" s="358">
        <v>79.501184227547228</v>
      </c>
      <c r="DK45" s="4">
        <v>78.251790888463304</v>
      </c>
      <c r="DL45" s="4">
        <v>84.305243482013012</v>
      </c>
      <c r="DM45" s="76">
        <v>99.373115781561523</v>
      </c>
      <c r="DN45" s="358">
        <v>84.912218603720362</v>
      </c>
      <c r="DO45" s="4">
        <v>83.57203786108532</v>
      </c>
      <c r="DP45" s="4">
        <v>90.039736743771144</v>
      </c>
      <c r="DQ45" s="76">
        <v>106.13667137528225</v>
      </c>
      <c r="DR45" s="358">
        <v>93.944470534459114</v>
      </c>
      <c r="DS45" s="4">
        <v>92.474963456298184</v>
      </c>
      <c r="DT45" s="4">
        <v>99.603864659292739</v>
      </c>
      <c r="DU45" s="4">
        <v>117.37223660470363</v>
      </c>
      <c r="DV45" s="358">
        <v>107.47790774479788</v>
      </c>
      <c r="DW45" s="4">
        <v>105.83305651082622</v>
      </c>
      <c r="DX45" s="4">
        <v>113.93722643253258</v>
      </c>
      <c r="DY45" s="76">
        <v>134.18594756210726</v>
      </c>
      <c r="DZ45" s="4">
        <v>122.69390113114531</v>
      </c>
      <c r="EA45" s="4">
        <v>120.80558182184531</v>
      </c>
      <c r="EB45" s="4">
        <v>130.08192865404911</v>
      </c>
      <c r="EC45" s="4">
        <v>153.23432607602248</v>
      </c>
      <c r="ED45" s="358">
        <v>179.12202837685163</v>
      </c>
      <c r="EE45" s="4">
        <v>176.13070738521327</v>
      </c>
      <c r="EF45" s="4">
        <v>190.00147488944063</v>
      </c>
      <c r="EG45" s="76">
        <v>224.31238890497303</v>
      </c>
      <c r="EH45" s="358">
        <v>365.16030206550681</v>
      </c>
      <c r="EI45" s="4">
        <v>358.13360844251491</v>
      </c>
      <c r="EJ45" s="4">
        <v>387.60411777324032</v>
      </c>
      <c r="EK45" s="4">
        <v>459.43219303905988</v>
      </c>
      <c r="EL45" s="358">
        <v>661.91124721218489</v>
      </c>
      <c r="EM45" s="4">
        <v>648.37668446543444</v>
      </c>
      <c r="EN45" s="4">
        <v>702.53795474575031</v>
      </c>
      <c r="EO45" s="76">
        <v>833.96390199541554</v>
      </c>
      <c r="EP45" s="4">
        <v>858.86029199170946</v>
      </c>
      <c r="EQ45" s="4">
        <v>840.90158010188804</v>
      </c>
      <c r="ER45" s="4">
        <v>911.30567406309888</v>
      </c>
      <c r="ES45" s="4">
        <v>1082.1189702387135</v>
      </c>
      <c r="ET45" s="358">
        <v>942.15068186360588</v>
      </c>
      <c r="EU45" s="4">
        <v>922.53376165287136</v>
      </c>
      <c r="EV45" s="4">
        <v>999.3028164550775</v>
      </c>
      <c r="EW45" s="76">
        <v>1185.9968201826698</v>
      </c>
      <c r="EX45" s="4">
        <v>1056.7652786523327</v>
      </c>
      <c r="EY45" s="4">
        <v>1034.2562809827814</v>
      </c>
      <c r="EZ45" s="4">
        <v>1120.7907270384633</v>
      </c>
      <c r="FA45" s="4">
        <v>1330.9558343146325</v>
      </c>
      <c r="FB45" s="358">
        <v>1276.0539385295885</v>
      </c>
      <c r="FC45" s="4">
        <v>1248.5712826065376</v>
      </c>
      <c r="FD45" s="4">
        <v>1353.1234867330261</v>
      </c>
      <c r="FE45" s="76">
        <v>1607.067859868615</v>
      </c>
      <c r="FF45" s="4">
        <v>1480.0165036027233</v>
      </c>
      <c r="FG45" s="4">
        <v>1448.2472801265787</v>
      </c>
      <c r="FH45" s="4">
        <v>1569.6674280475113</v>
      </c>
      <c r="FI45" s="4">
        <v>1864.3936896435582</v>
      </c>
      <c r="FJ45" s="358">
        <v>1691.2371227205808</v>
      </c>
      <c r="FK45" s="4">
        <v>1655.0023864211616</v>
      </c>
      <c r="FL45" s="4">
        <v>1793.7891224115981</v>
      </c>
      <c r="FM45" s="76">
        <v>2130.6079768725481</v>
      </c>
      <c r="FN45" s="4">
        <v>1888.6879274821013</v>
      </c>
      <c r="FO45" s="4">
        <v>1847.9273821038225</v>
      </c>
      <c r="FP45" s="4">
        <v>2002.8061350410169</v>
      </c>
      <c r="FQ45" s="4">
        <v>2378.8862986245158</v>
      </c>
      <c r="FR45" s="358">
        <v>2196.8568585430994</v>
      </c>
      <c r="FS45" s="4">
        <v>2149.5445985442907</v>
      </c>
      <c r="FT45" s="4">
        <v>2329.793284595185</v>
      </c>
      <c r="FU45" s="76">
        <v>2767.3445530096851</v>
      </c>
      <c r="FV45" s="4">
        <v>2598.7397272108769</v>
      </c>
      <c r="FW45" s="4">
        <v>2485.4214171550348</v>
      </c>
      <c r="FX45" s="4">
        <v>2576.9367437264114</v>
      </c>
      <c r="FY45" s="4">
        <v>3043.433840536868</v>
      </c>
      <c r="FZ45" s="358">
        <v>2979.8900820425092</v>
      </c>
      <c r="GA45" s="4">
        <v>2849.8011422785344</v>
      </c>
      <c r="GB45" s="4">
        <v>2954.7555869507846</v>
      </c>
      <c r="GC45" s="76">
        <v>3489.6881368032432</v>
      </c>
      <c r="GD45" s="4">
        <v>3412.3047718909256</v>
      </c>
      <c r="GE45" s="4">
        <v>3263.2960402103045</v>
      </c>
      <c r="GF45" s="4">
        <v>3383.3430799843468</v>
      </c>
      <c r="GG45" s="4">
        <v>3995.8722243175744</v>
      </c>
      <c r="GH45" s="358">
        <v>3905.860399272879</v>
      </c>
      <c r="GI45" s="4">
        <v>3765.2393106837671</v>
      </c>
      <c r="GJ45" s="4">
        <v>3937.2479129537569</v>
      </c>
      <c r="GK45" s="76">
        <v>4685.8876619076227</v>
      </c>
      <c r="GL45" s="4">
        <v>4955.8832295919856</v>
      </c>
      <c r="GM45" s="4">
        <v>3682.3946392961516</v>
      </c>
      <c r="GN45" s="4">
        <v>3896.9921970599075</v>
      </c>
      <c r="GO45" s="4">
        <v>4435.9202957045245</v>
      </c>
      <c r="GP45" s="358">
        <v>5159.7953105645129</v>
      </c>
      <c r="GQ45" s="4">
        <v>3756.77978752324</v>
      </c>
      <c r="GR45" s="4">
        <v>4014.6898383615435</v>
      </c>
      <c r="GS45" s="76">
        <v>4635.6408432974431</v>
      </c>
      <c r="GT45" s="358">
        <v>5913.9275506949989</v>
      </c>
      <c r="GU45" s="4">
        <v>3766.7313008519145</v>
      </c>
      <c r="GV45" s="4">
        <v>4111.1127855799477</v>
      </c>
      <c r="GW45" s="76">
        <v>4737.1540984081075</v>
      </c>
      <c r="GX45" s="4">
        <v>6076.0315711534204</v>
      </c>
      <c r="GY45" s="4">
        <v>4065.7588808734317</v>
      </c>
      <c r="GZ45" s="4">
        <v>4166.1813271592282</v>
      </c>
      <c r="HA45" s="4">
        <v>4824.2167947523703</v>
      </c>
    </row>
    <row r="46" spans="1:209" ht="15.75" customHeight="1" x14ac:dyDescent="0.2">
      <c r="A46" s="3" t="s">
        <v>44</v>
      </c>
      <c r="B46" s="689"/>
      <c r="C46" s="4"/>
      <c r="D46" s="4"/>
      <c r="E46" s="506"/>
      <c r="F46" s="689"/>
      <c r="G46" s="4"/>
      <c r="H46" s="4"/>
      <c r="I46" s="506"/>
      <c r="J46" s="689"/>
      <c r="K46" s="4"/>
      <c r="L46" s="4"/>
      <c r="M46" s="4"/>
      <c r="N46" s="689"/>
      <c r="O46" s="4"/>
      <c r="P46" s="4"/>
      <c r="Q46" s="506"/>
      <c r="R46" s="689"/>
      <c r="S46" s="4"/>
      <c r="T46" s="4"/>
      <c r="U46" s="506"/>
      <c r="V46" s="689"/>
      <c r="W46" s="4"/>
      <c r="X46" s="4"/>
      <c r="Y46" s="4"/>
      <c r="Z46" s="689"/>
      <c r="AA46" s="4"/>
      <c r="AB46" s="4"/>
      <c r="AC46" s="506"/>
      <c r="AD46" s="689"/>
      <c r="AE46" s="4"/>
      <c r="AF46" s="4"/>
      <c r="AG46" s="506"/>
      <c r="AH46" s="689"/>
      <c r="AI46" s="4"/>
      <c r="AJ46" s="4"/>
      <c r="AK46" s="4"/>
      <c r="AL46" s="689"/>
      <c r="AM46" s="4"/>
      <c r="AN46" s="4"/>
      <c r="AO46" s="506"/>
      <c r="AP46" s="689"/>
      <c r="AQ46" s="4"/>
      <c r="AR46" s="4"/>
      <c r="AS46" s="506"/>
      <c r="AT46" s="689"/>
      <c r="AU46" s="4"/>
      <c r="AV46" s="4"/>
      <c r="AW46" s="4"/>
      <c r="AX46" s="689"/>
      <c r="AY46" s="4"/>
      <c r="AZ46" s="4"/>
      <c r="BA46" s="506"/>
      <c r="BB46" s="689"/>
      <c r="BC46" s="4"/>
      <c r="BD46" s="4"/>
      <c r="BE46" s="506"/>
      <c r="BF46" s="689"/>
      <c r="BG46" s="4"/>
      <c r="BH46" s="4"/>
      <c r="BI46" s="4"/>
      <c r="BJ46" s="689"/>
      <c r="BK46" s="4"/>
      <c r="BL46" s="4"/>
      <c r="BM46" s="506"/>
      <c r="BN46" s="689"/>
      <c r="BO46" s="4"/>
      <c r="BP46" s="4"/>
      <c r="BQ46" s="506"/>
      <c r="BR46" s="689"/>
      <c r="BS46" s="4"/>
      <c r="BT46" s="4"/>
      <c r="BU46" s="4"/>
      <c r="BV46" s="689"/>
      <c r="BW46" s="4"/>
      <c r="BX46" s="4"/>
      <c r="BY46" s="506"/>
      <c r="BZ46" s="689"/>
      <c r="CA46" s="4"/>
      <c r="CB46" s="4"/>
      <c r="CC46" s="506"/>
      <c r="CD46" s="689"/>
      <c r="CE46" s="4"/>
      <c r="CF46" s="4"/>
      <c r="CG46" s="4"/>
      <c r="CH46" s="358">
        <v>12.252727760120646</v>
      </c>
      <c r="CI46" s="4">
        <v>12.540659483068474</v>
      </c>
      <c r="CJ46" s="4">
        <v>13.1364736194756</v>
      </c>
      <c r="CK46" s="76">
        <v>14.866201932677487</v>
      </c>
      <c r="CL46" s="4">
        <v>13.193142366200343</v>
      </c>
      <c r="CM46" s="4">
        <v>13.503173266010252</v>
      </c>
      <c r="CN46" s="4">
        <v>14.144717000540801</v>
      </c>
      <c r="CO46" s="4">
        <v>16.007204467633226</v>
      </c>
      <c r="CP46" s="358">
        <v>16.300167128248514</v>
      </c>
      <c r="CQ46" s="4">
        <v>16.683211238707713</v>
      </c>
      <c r="CR46" s="4">
        <v>17.475840454907125</v>
      </c>
      <c r="CS46" s="76">
        <v>19.776949329897477</v>
      </c>
      <c r="CT46" s="4">
        <v>22.736398248142656</v>
      </c>
      <c r="CU46" s="4">
        <v>23.270689913589017</v>
      </c>
      <c r="CV46" s="4">
        <v>24.376294131069177</v>
      </c>
      <c r="CW46" s="4">
        <v>27.586011392399971</v>
      </c>
      <c r="CX46" s="358">
        <v>23.282885945557943</v>
      </c>
      <c r="CY46" s="4">
        <v>23.830019742761994</v>
      </c>
      <c r="CZ46" s="4">
        <v>24.962198050670608</v>
      </c>
      <c r="DA46" s="4">
        <v>28.249063459054202</v>
      </c>
      <c r="DB46" s="358">
        <v>25.140237231952071</v>
      </c>
      <c r="DC46" s="4">
        <v>25.731017665764785</v>
      </c>
      <c r="DD46" s="4">
        <v>26.953513507399176</v>
      </c>
      <c r="DE46" s="76">
        <v>30.502582824213217</v>
      </c>
      <c r="DF46" s="4">
        <v>27.936420120368801</v>
      </c>
      <c r="DG46" s="4">
        <v>28.592909168010294</v>
      </c>
      <c r="DH46" s="4">
        <v>29.951375164659542</v>
      </c>
      <c r="DI46" s="4">
        <v>33.89518406972487</v>
      </c>
      <c r="DJ46" s="358">
        <v>43.196671227017212</v>
      </c>
      <c r="DK46" s="4">
        <v>44.211766984917524</v>
      </c>
      <c r="DL46" s="4">
        <v>46.31229413827154</v>
      </c>
      <c r="DM46" s="76">
        <v>52.410406062428862</v>
      </c>
      <c r="DN46" s="358">
        <v>65.072430413423007</v>
      </c>
      <c r="DO46" s="4">
        <v>66.601593337153474</v>
      </c>
      <c r="DP46" s="4">
        <v>69.76587436010054</v>
      </c>
      <c r="DQ46" s="76">
        <v>78.952206375188865</v>
      </c>
      <c r="DR46" s="358">
        <v>93.572507531200671</v>
      </c>
      <c r="DS46" s="4">
        <v>95.77140510253966</v>
      </c>
      <c r="DT46" s="4">
        <v>100.32156110515723</v>
      </c>
      <c r="DU46" s="4">
        <v>113.53127397748675</v>
      </c>
      <c r="DV46" s="358">
        <v>78.631091006057346</v>
      </c>
      <c r="DW46" s="4">
        <v>80.478874287779291</v>
      </c>
      <c r="DX46" s="4">
        <v>84.302473122236961</v>
      </c>
      <c r="DY46" s="76">
        <v>95.402893132694501</v>
      </c>
      <c r="DZ46" s="4">
        <v>114.03618658294238</v>
      </c>
      <c r="EA46" s="4">
        <v>116.71596828739636</v>
      </c>
      <c r="EB46" s="4">
        <v>122.26121285319979</v>
      </c>
      <c r="EC46" s="4">
        <v>138.35980122664677</v>
      </c>
      <c r="ED46" s="358">
        <v>179.17164762340579</v>
      </c>
      <c r="EE46" s="4">
        <v>183.38207343336441</v>
      </c>
      <c r="EF46" s="4">
        <v>192.0946640162413</v>
      </c>
      <c r="EG46" s="76">
        <v>217.38848249362053</v>
      </c>
      <c r="EH46" s="358">
        <v>281.08982700022483</v>
      </c>
      <c r="EI46" s="4">
        <v>287.69526864357073</v>
      </c>
      <c r="EJ46" s="4">
        <v>301.36384072039937</v>
      </c>
      <c r="EK46" s="4">
        <v>341.04553787666771</v>
      </c>
      <c r="EL46" s="358">
        <v>485.68587242385109</v>
      </c>
      <c r="EM46" s="4">
        <v>497.09919791318214</v>
      </c>
      <c r="EN46" s="4">
        <v>520.71667430772084</v>
      </c>
      <c r="EO46" s="76">
        <v>589.28137445457412</v>
      </c>
      <c r="EP46" s="4">
        <v>628.17254432417019</v>
      </c>
      <c r="EQ46" s="4">
        <v>642.93422078812171</v>
      </c>
      <c r="ER46" s="4">
        <v>673.48040522464657</v>
      </c>
      <c r="ES46" s="4">
        <v>762.16007368427518</v>
      </c>
      <c r="ET46" s="358">
        <v>4343.0056174047586</v>
      </c>
      <c r="EU46" s="4">
        <v>4445.0636337643036</v>
      </c>
      <c r="EV46" s="4">
        <v>4656.2512314980368</v>
      </c>
      <c r="EW46" s="76">
        <v>5269.3571396591678</v>
      </c>
      <c r="EX46" s="4">
        <v>749.83396319809731</v>
      </c>
      <c r="EY46" s="4">
        <v>767.45460973291438</v>
      </c>
      <c r="EZ46" s="4">
        <v>803.91683136863026</v>
      </c>
      <c r="FA46" s="4">
        <v>909.77154892511999</v>
      </c>
      <c r="FB46" s="358">
        <v>800.17611580419282</v>
      </c>
      <c r="FC46" s="4">
        <v>818.97977260582991</v>
      </c>
      <c r="FD46" s="4">
        <v>857.88998515157823</v>
      </c>
      <c r="FE46" s="76">
        <v>970.85154849906883</v>
      </c>
      <c r="FF46" s="4">
        <v>854.98042205127342</v>
      </c>
      <c r="FG46" s="4">
        <v>875.07194704288565</v>
      </c>
      <c r="FH46" s="4">
        <v>916.64713191457372</v>
      </c>
      <c r="FI46" s="4">
        <v>1037.3454671921077</v>
      </c>
      <c r="FJ46" s="358">
        <v>1016.8508835041403</v>
      </c>
      <c r="FK46" s="4">
        <v>1040.7462668506389</v>
      </c>
      <c r="FL46" s="4">
        <v>1090.1927364752833</v>
      </c>
      <c r="FM46" s="76">
        <v>1233.7424666199568</v>
      </c>
      <c r="FN46" s="4">
        <v>886.6183237054853</v>
      </c>
      <c r="FO46" s="4">
        <v>907.45332033150351</v>
      </c>
      <c r="FP46" s="4">
        <v>950.56696336702942</v>
      </c>
      <c r="FQ46" s="4">
        <v>1075.7316489408379</v>
      </c>
      <c r="FR46" s="358">
        <v>913.20997463928495</v>
      </c>
      <c r="FS46" s="4">
        <v>934.66985904697083</v>
      </c>
      <c r="FT46" s="4">
        <v>979.07657590629674</v>
      </c>
      <c r="FU46" s="76">
        <v>1107.9952281408744</v>
      </c>
      <c r="FV46" s="4">
        <v>880.38740920096859</v>
      </c>
      <c r="FW46" s="4">
        <v>880.38740920096859</v>
      </c>
      <c r="FX46" s="4">
        <v>880.38740920096859</v>
      </c>
      <c r="FY46" s="4">
        <v>990.31476997578693</v>
      </c>
      <c r="FZ46" s="358">
        <v>817.07691437607627</v>
      </c>
      <c r="GA46" s="4">
        <v>817.07691437607627</v>
      </c>
      <c r="GB46" s="4">
        <v>817.07691437607627</v>
      </c>
      <c r="GC46" s="76">
        <v>919.2115286730857</v>
      </c>
      <c r="GD46" s="4">
        <v>756.65590630096244</v>
      </c>
      <c r="GE46" s="4">
        <v>756.65590630096244</v>
      </c>
      <c r="GF46" s="4">
        <v>756.65590630096244</v>
      </c>
      <c r="GG46" s="4">
        <v>851.23789458858289</v>
      </c>
      <c r="GH46" s="358">
        <v>707.9646017699115</v>
      </c>
      <c r="GI46" s="4">
        <v>707.9646017699115</v>
      </c>
      <c r="GJ46" s="4">
        <v>707.9646017699115</v>
      </c>
      <c r="GK46" s="76">
        <v>707.9646017699115</v>
      </c>
      <c r="GL46" s="4">
        <v>735.58360038494311</v>
      </c>
      <c r="GM46" s="4">
        <v>732.62944937938096</v>
      </c>
      <c r="GN46" s="4">
        <v>726.79176452376839</v>
      </c>
      <c r="GO46" s="4">
        <v>803.95821103586331</v>
      </c>
      <c r="GP46" s="358">
        <v>764.7973245018095</v>
      </c>
      <c r="GQ46" s="4">
        <v>742.29369762742851</v>
      </c>
      <c r="GR46" s="4">
        <v>724.90128455505453</v>
      </c>
      <c r="GS46" s="76">
        <v>807.41857636313398</v>
      </c>
      <c r="GT46" s="358">
        <v>794.89606646932498</v>
      </c>
      <c r="GU46" s="4">
        <v>766.05840606770437</v>
      </c>
      <c r="GV46" s="4">
        <v>776.17796428839233</v>
      </c>
      <c r="GW46" s="76">
        <v>814.13502784808645</v>
      </c>
      <c r="GX46" s="4">
        <v>802.4662439042537</v>
      </c>
      <c r="GY46" s="4">
        <v>824.86177854119228</v>
      </c>
      <c r="GZ46" s="4">
        <v>756.02783833914089</v>
      </c>
      <c r="HA46" s="4">
        <v>843.14783974958198</v>
      </c>
    </row>
    <row r="47" spans="1:209" ht="15.75" customHeight="1" x14ac:dyDescent="0.2">
      <c r="A47" s="3" t="s">
        <v>45</v>
      </c>
      <c r="B47" s="689">
        <v>83.281418978287149</v>
      </c>
      <c r="C47" s="4">
        <v>81.310152758904195</v>
      </c>
      <c r="D47" s="4">
        <v>88.036951994378526</v>
      </c>
      <c r="E47" s="506">
        <v>104.52880836926219</v>
      </c>
      <c r="F47" s="689">
        <v>82.682053148388135</v>
      </c>
      <c r="G47" s="4">
        <v>80.724973882446022</v>
      </c>
      <c r="H47" s="4">
        <v>87.403361195359494</v>
      </c>
      <c r="I47" s="506">
        <v>103.77652776759602</v>
      </c>
      <c r="J47" s="689">
        <v>94.063388399583275</v>
      </c>
      <c r="K47" s="4">
        <v>91.836913607155196</v>
      </c>
      <c r="L47" s="4">
        <v>99.434593100793592</v>
      </c>
      <c r="M47" s="4">
        <v>118.0615558813542</v>
      </c>
      <c r="N47" s="689">
        <v>104.85202076082579</v>
      </c>
      <c r="O47" s="4">
        <v>102.37017968396154</v>
      </c>
      <c r="P47" s="4">
        <v>110.8392776141463</v>
      </c>
      <c r="Q47" s="506">
        <v>131.60266623333746</v>
      </c>
      <c r="R47" s="689">
        <v>108.46397229137614</v>
      </c>
      <c r="S47" s="4">
        <v>105.89663653724084</v>
      </c>
      <c r="T47" s="4">
        <v>114.65747868951445</v>
      </c>
      <c r="U47" s="506">
        <v>136.13612632573088</v>
      </c>
      <c r="V47" s="689">
        <v>104.71697658848632</v>
      </c>
      <c r="W47" s="4">
        <v>102.23833199912579</v>
      </c>
      <c r="X47" s="4">
        <v>110.69652215364593</v>
      </c>
      <c r="Y47" s="4">
        <v>131.433168564049</v>
      </c>
      <c r="Z47" s="689">
        <v>104.06046349519114</v>
      </c>
      <c r="AA47" s="4">
        <v>101.59735853158715</v>
      </c>
      <c r="AB47" s="4">
        <v>110.00252086996008</v>
      </c>
      <c r="AC47" s="506">
        <v>130.60916085425174</v>
      </c>
      <c r="AD47" s="689">
        <v>104.18067145418962</v>
      </c>
      <c r="AE47" s="4">
        <v>101.71472117536666</v>
      </c>
      <c r="AF47" s="4">
        <v>110.12959294012316</v>
      </c>
      <c r="AG47" s="506">
        <v>130.76003718254637</v>
      </c>
      <c r="AH47" s="689">
        <v>104.14160858525288</v>
      </c>
      <c r="AI47" s="4">
        <v>101.67658292220754</v>
      </c>
      <c r="AJ47" s="4">
        <v>110.08829950445005</v>
      </c>
      <c r="AK47" s="4">
        <v>130.71100829721357</v>
      </c>
      <c r="AL47" s="689">
        <v>103.95372230289514</v>
      </c>
      <c r="AM47" s="4">
        <v>101.49314389694555</v>
      </c>
      <c r="AN47" s="4">
        <v>109.88968454539607</v>
      </c>
      <c r="AO47" s="506">
        <v>130.47518703666435</v>
      </c>
      <c r="AP47" s="689">
        <v>103.93923468594225</v>
      </c>
      <c r="AQ47" s="4">
        <v>101.47899920102175</v>
      </c>
      <c r="AR47" s="4">
        <v>109.8743696569871</v>
      </c>
      <c r="AS47" s="506">
        <v>130.457003228622</v>
      </c>
      <c r="AT47" s="689">
        <v>103.95356312540935</v>
      </c>
      <c r="AU47" s="4">
        <v>101.49298848718135</v>
      </c>
      <c r="AV47" s="4">
        <v>109.8895162785624</v>
      </c>
      <c r="AW47" s="4">
        <v>130.47498724860702</v>
      </c>
      <c r="AX47" s="689">
        <v>103.93848166678205</v>
      </c>
      <c r="AY47" s="4">
        <v>101.47826400578013</v>
      </c>
      <c r="AZ47" s="4">
        <v>109.87357363895003</v>
      </c>
      <c r="BA47" s="506">
        <v>130.45605809348308</v>
      </c>
      <c r="BB47" s="689">
        <v>103.95323063785722</v>
      </c>
      <c r="BC47" s="4">
        <v>101.49266386958973</v>
      </c>
      <c r="BD47" s="4">
        <v>109.8891648053163</v>
      </c>
      <c r="BE47" s="506">
        <v>130.47456993430032</v>
      </c>
      <c r="BF47" s="689">
        <v>97.270602168886882</v>
      </c>
      <c r="BG47" s="4">
        <v>94.968212817853413</v>
      </c>
      <c r="BH47" s="4">
        <v>102.82494509176421</v>
      </c>
      <c r="BI47" s="4">
        <v>122.08701843475039</v>
      </c>
      <c r="BJ47" s="689">
        <v>78.240681487750507</v>
      </c>
      <c r="BK47" s="4">
        <v>76.388729224082738</v>
      </c>
      <c r="BL47" s="4">
        <v>82.708378467235136</v>
      </c>
      <c r="BM47" s="506">
        <v>98.202039569544326</v>
      </c>
      <c r="BN47" s="689">
        <v>80.734513202475327</v>
      </c>
      <c r="BO47" s="4">
        <v>78.823532090879965</v>
      </c>
      <c r="BP47" s="4">
        <v>85.344612883564281</v>
      </c>
      <c r="BQ47" s="506">
        <v>101.33211660967761</v>
      </c>
      <c r="BR47" s="689">
        <v>94.06338839958326</v>
      </c>
      <c r="BS47" s="4">
        <v>91.836913607155196</v>
      </c>
      <c r="BT47" s="4">
        <v>99.43459310079362</v>
      </c>
      <c r="BU47" s="4">
        <v>118.0615558813542</v>
      </c>
      <c r="BV47" s="689">
        <v>97.270620483149202</v>
      </c>
      <c r="BW47" s="4">
        <v>94.968230698618228</v>
      </c>
      <c r="BX47" s="4">
        <v>102.82496445180695</v>
      </c>
      <c r="BY47" s="506">
        <v>122.0870414214867</v>
      </c>
      <c r="BZ47" s="689">
        <v>119.28142082097426</v>
      </c>
      <c r="CA47" s="4">
        <v>116.45803670541669</v>
      </c>
      <c r="CB47" s="4">
        <v>126.0926248311788</v>
      </c>
      <c r="CC47" s="506">
        <v>149.71340464623503</v>
      </c>
      <c r="CD47" s="689">
        <v>125.91333324507956</v>
      </c>
      <c r="CE47" s="4">
        <v>122.93297215804471</v>
      </c>
      <c r="CF47" s="4">
        <v>133.1032325138373</v>
      </c>
      <c r="CG47" s="4">
        <v>158.03730103759895</v>
      </c>
      <c r="CH47" s="358">
        <v>38.504954749783273</v>
      </c>
      <c r="CI47" s="4">
        <v>37.593544767721056</v>
      </c>
      <c r="CJ47" s="4">
        <v>40.703663487484285</v>
      </c>
      <c r="CK47" s="76">
        <v>48.328631832708808</v>
      </c>
      <c r="CL47" s="4">
        <v>40.330218468872175</v>
      </c>
      <c r="CM47" s="4">
        <v>39.375604603458214</v>
      </c>
      <c r="CN47" s="4">
        <v>42.633153359125458</v>
      </c>
      <c r="CO47" s="4">
        <v>50.619570722279768</v>
      </c>
      <c r="CP47" s="358">
        <v>48.665531793896456</v>
      </c>
      <c r="CQ47" s="4">
        <v>47.513621559290257</v>
      </c>
      <c r="CR47" s="4">
        <v>51.44442948837326</v>
      </c>
      <c r="CS47" s="76">
        <v>61.081452615483066</v>
      </c>
      <c r="CT47" s="4">
        <v>67.599227584647423</v>
      </c>
      <c r="CU47" s="4">
        <v>65.999157900091035</v>
      </c>
      <c r="CV47" s="4">
        <v>71.459276591796041</v>
      </c>
      <c r="CW47" s="4">
        <v>84.845656963986087</v>
      </c>
      <c r="CX47" s="358">
        <v>65.879485881649302</v>
      </c>
      <c r="CY47" s="4">
        <v>64.320122380618301</v>
      </c>
      <c r="CZ47" s="4">
        <v>69.641334251151605</v>
      </c>
      <c r="DA47" s="4">
        <v>82.687161670285761</v>
      </c>
      <c r="DB47" s="358">
        <v>69.423658109740202</v>
      </c>
      <c r="DC47" s="4">
        <v>67.780404263484272</v>
      </c>
      <c r="DD47" s="4">
        <v>73.387885692423239</v>
      </c>
      <c r="DE47" s="76">
        <v>87.135550088767928</v>
      </c>
      <c r="DF47" s="4">
        <v>75.656660905702267</v>
      </c>
      <c r="DG47" s="4">
        <v>73.865872255071736</v>
      </c>
      <c r="DH47" s="4">
        <v>79.976805221664264</v>
      </c>
      <c r="DI47" s="4">
        <v>94.958763991908313</v>
      </c>
      <c r="DJ47" s="358">
        <v>80.360944345257352</v>
      </c>
      <c r="DK47" s="4">
        <v>78.458805586228507</v>
      </c>
      <c r="DL47" s="4">
        <v>84.949712508991283</v>
      </c>
      <c r="DM47" s="76">
        <v>100.86324002270396</v>
      </c>
      <c r="DN47" s="358">
        <v>85.763677658443569</v>
      </c>
      <c r="DO47" s="4">
        <v>83.733656524170911</v>
      </c>
      <c r="DP47" s="4">
        <v>90.660952533076539</v>
      </c>
      <c r="DQ47" s="76">
        <v>107.64435977417587</v>
      </c>
      <c r="DR47" s="358">
        <v>94.06338839958326</v>
      </c>
      <c r="DS47" s="4">
        <v>91.836913607155196</v>
      </c>
      <c r="DT47" s="4">
        <v>99.434593100793606</v>
      </c>
      <c r="DU47" s="4">
        <v>118.06155588135418</v>
      </c>
      <c r="DV47" s="358">
        <v>106.34030082354118</v>
      </c>
      <c r="DW47" s="4">
        <v>103.82323224637008</v>
      </c>
      <c r="DX47" s="4">
        <v>112.41254139906843</v>
      </c>
      <c r="DY47" s="76">
        <v>133.4706476316363</v>
      </c>
      <c r="DZ47" s="4">
        <v>122.29302688301655</v>
      </c>
      <c r="EA47" s="4">
        <v>119.39835823161624</v>
      </c>
      <c r="EB47" s="4">
        <v>129.27619952962525</v>
      </c>
      <c r="EC47" s="4">
        <v>153.49335456549613</v>
      </c>
      <c r="ED47" s="358">
        <v>186.51847965175205</v>
      </c>
      <c r="EE47" s="4">
        <v>182.1035983644384</v>
      </c>
      <c r="EF47" s="4">
        <v>197.16905212009974</v>
      </c>
      <c r="EG47" s="76">
        <v>234.10449360771813</v>
      </c>
      <c r="EH47" s="358">
        <v>406.18186990901279</v>
      </c>
      <c r="EI47" s="4">
        <v>396.56756927748546</v>
      </c>
      <c r="EJ47" s="4">
        <v>429.37565450811582</v>
      </c>
      <c r="EK47" s="4">
        <v>509.81007965122711</v>
      </c>
      <c r="EL47" s="358">
        <v>744.97917267867581</v>
      </c>
      <c r="EM47" s="4">
        <v>727.3455601002421</v>
      </c>
      <c r="EN47" s="4">
        <v>787.51895040385534</v>
      </c>
      <c r="EO47" s="76">
        <v>935.04392859016093</v>
      </c>
      <c r="EP47" s="4">
        <v>960.20472209331854</v>
      </c>
      <c r="EQ47" s="4">
        <v>937.47673359869339</v>
      </c>
      <c r="ER47" s="4">
        <v>1015.0343024984281</v>
      </c>
      <c r="ES47" s="4">
        <v>1205.1794580628009</v>
      </c>
      <c r="ET47" s="358">
        <v>1036.4447913033771</v>
      </c>
      <c r="EU47" s="4">
        <v>1011.9122049183585</v>
      </c>
      <c r="EV47" s="4">
        <v>1095.6278297874378</v>
      </c>
      <c r="EW47" s="76">
        <v>1300.8704739254774</v>
      </c>
      <c r="EX47" s="4">
        <v>1165.4836522597086</v>
      </c>
      <c r="EY47" s="4">
        <v>1137.896723733171</v>
      </c>
      <c r="EZ47" s="4">
        <v>1232.0350637994279</v>
      </c>
      <c r="FA47" s="4">
        <v>1462.8307110896505</v>
      </c>
      <c r="FB47" s="358">
        <v>1401.2615797887338</v>
      </c>
      <c r="FC47" s="4">
        <v>1368.093801782011</v>
      </c>
      <c r="FD47" s="4">
        <v>1481.2763752691403</v>
      </c>
      <c r="FE47" s="76">
        <v>1758.7620977871898</v>
      </c>
      <c r="FF47" s="4">
        <v>1635.1350438454965</v>
      </c>
      <c r="FG47" s="4">
        <v>1596.4314948953729</v>
      </c>
      <c r="FH47" s="4">
        <v>1728.5044746521762</v>
      </c>
      <c r="FI47" s="4">
        <v>2052.303139798235</v>
      </c>
      <c r="FJ47" s="358">
        <v>1872.0626396443886</v>
      </c>
      <c r="FK47" s="4">
        <v>1827.7510286347108</v>
      </c>
      <c r="FL47" s="4">
        <v>1978.9611027138174</v>
      </c>
      <c r="FM47" s="76">
        <v>2349.6775068837583</v>
      </c>
      <c r="FN47" s="4">
        <v>2077.4279635505591</v>
      </c>
      <c r="FO47" s="4">
        <v>2028.2553675743015</v>
      </c>
      <c r="FP47" s="4">
        <v>2196.05319100726</v>
      </c>
      <c r="FQ47" s="4">
        <v>2607.4371950787477</v>
      </c>
      <c r="FR47" s="358">
        <v>2423.3196632356721</v>
      </c>
      <c r="FS47" s="4">
        <v>2365.9598313607084</v>
      </c>
      <c r="FT47" s="4">
        <v>2561.6959878521538</v>
      </c>
      <c r="FU47" s="76">
        <v>3041.5754174633821</v>
      </c>
      <c r="FV47" s="4">
        <v>2867.7438101579996</v>
      </c>
      <c r="FW47" s="4">
        <v>2736.8914438375114</v>
      </c>
      <c r="FX47" s="4">
        <v>2835.4077328853227</v>
      </c>
      <c r="FY47" s="4">
        <v>3346.589975349219</v>
      </c>
      <c r="FZ47" s="358">
        <v>3283.2806811418095</v>
      </c>
      <c r="GA47" s="4">
        <v>3133.4497852947457</v>
      </c>
      <c r="GB47" s="4">
        <v>3246.2614411218124</v>
      </c>
      <c r="GC47" s="76">
        <v>3831.5286598519338</v>
      </c>
      <c r="GD47" s="4">
        <v>3755.2297383272867</v>
      </c>
      <c r="GE47" s="4">
        <v>3583.8616798372514</v>
      </c>
      <c r="GF47" s="4">
        <v>3712.8892367028484</v>
      </c>
      <c r="GG47" s="4">
        <v>4382.2846000865029</v>
      </c>
      <c r="GH47" s="358">
        <v>4294.2859449133157</v>
      </c>
      <c r="GI47" s="4">
        <v>4130.597838076329</v>
      </c>
      <c r="GJ47" s="4">
        <v>4315.1660414061407</v>
      </c>
      <c r="GK47" s="76">
        <v>5135.0658232176447</v>
      </c>
      <c r="GL47" s="4">
        <v>5464.3729329783537</v>
      </c>
      <c r="GM47" s="4">
        <v>4032.4653154920356</v>
      </c>
      <c r="GN47" s="4">
        <v>4273.8218164882364</v>
      </c>
      <c r="GO47" s="4">
        <v>4846.1310381167823</v>
      </c>
      <c r="GP47" s="358">
        <v>5679.0634706968503</v>
      </c>
      <c r="GQ47" s="4">
        <v>4107.9769408784559</v>
      </c>
      <c r="GR47" s="4">
        <v>4411.5857486755249</v>
      </c>
      <c r="GS47" s="76">
        <v>5065.949180832923</v>
      </c>
      <c r="GT47" s="358">
        <v>6508.7713562438494</v>
      </c>
      <c r="GU47" s="4">
        <v>4110.1910858340143</v>
      </c>
      <c r="GV47" s="4">
        <v>4526.098559898508</v>
      </c>
      <c r="GW47" s="76">
        <v>5175.4185747895453</v>
      </c>
      <c r="GX47" s="4">
        <v>6684.0722067007691</v>
      </c>
      <c r="GY47" s="4">
        <v>4426.2517884760946</v>
      </c>
      <c r="GZ47" s="4">
        <v>4594.2851629721436</v>
      </c>
      <c r="HA47" s="4">
        <v>5264.1319895034239</v>
      </c>
    </row>
    <row r="48" spans="1:209" ht="15.75" customHeight="1" x14ac:dyDescent="0.2">
      <c r="A48" s="3" t="s">
        <v>46</v>
      </c>
      <c r="B48" s="689">
        <v>93.417110565800598</v>
      </c>
      <c r="C48" s="4">
        <v>95.315668272154127</v>
      </c>
      <c r="D48" s="4">
        <v>100.37486670531197</v>
      </c>
      <c r="E48" s="506">
        <v>114.21895865890492</v>
      </c>
      <c r="F48" s="689">
        <v>93.417110565800598</v>
      </c>
      <c r="G48" s="4">
        <v>95.315668272154127</v>
      </c>
      <c r="H48" s="4">
        <v>100.37486670531197</v>
      </c>
      <c r="I48" s="506">
        <v>114.21895865890492</v>
      </c>
      <c r="J48" s="689">
        <v>93.417110565800598</v>
      </c>
      <c r="K48" s="4">
        <v>95.315668272154127</v>
      </c>
      <c r="L48" s="4">
        <v>100.37486670531197</v>
      </c>
      <c r="M48" s="4">
        <v>114.21895865890492</v>
      </c>
      <c r="N48" s="689">
        <v>93.417110565800598</v>
      </c>
      <c r="O48" s="4">
        <v>95.315668272154127</v>
      </c>
      <c r="P48" s="4">
        <v>100.37486670531197</v>
      </c>
      <c r="Q48" s="506">
        <v>114.21895865890491</v>
      </c>
      <c r="R48" s="689">
        <v>100.60304214778525</v>
      </c>
      <c r="S48" s="4">
        <v>102.64764275462751</v>
      </c>
      <c r="T48" s="4">
        <v>108.09601029802828</v>
      </c>
      <c r="U48" s="506">
        <v>123.00503240189759</v>
      </c>
      <c r="V48" s="689">
        <v>99.255679976163123</v>
      </c>
      <c r="W48" s="4">
        <v>101.27289753916375</v>
      </c>
      <c r="X48" s="4">
        <v>106.64829587439398</v>
      </c>
      <c r="Y48" s="4">
        <v>121.35764357508647</v>
      </c>
      <c r="Z48" s="689">
        <v>98.912234716730055</v>
      </c>
      <c r="AA48" s="4">
        <v>100.92247228816321</v>
      </c>
      <c r="AB48" s="4">
        <v>106.27927062915387</v>
      </c>
      <c r="AC48" s="506">
        <v>120.93772093295816</v>
      </c>
      <c r="AD48" s="689">
        <v>98.606950041678402</v>
      </c>
      <c r="AE48" s="4">
        <v>100.61098317616269</v>
      </c>
      <c r="AF48" s="4">
        <v>105.95124818894041</v>
      </c>
      <c r="AG48" s="506">
        <v>120.56445636217741</v>
      </c>
      <c r="AH48" s="689">
        <v>97.865544402267304</v>
      </c>
      <c r="AI48" s="4">
        <v>99.854509618447167</v>
      </c>
      <c r="AJ48" s="4">
        <v>105.15462226270779</v>
      </c>
      <c r="AK48" s="4">
        <v>119.65795669028134</v>
      </c>
      <c r="AL48" s="689">
        <v>98.087966094090618</v>
      </c>
      <c r="AM48" s="4">
        <v>100.08145168576182</v>
      </c>
      <c r="AN48" s="4">
        <v>105.3936100405776</v>
      </c>
      <c r="AO48" s="506">
        <v>119.92990659185017</v>
      </c>
      <c r="AP48" s="689">
        <v>98.606950041678402</v>
      </c>
      <c r="AQ48" s="4">
        <v>100.61098317616269</v>
      </c>
      <c r="AR48" s="4">
        <v>105.95124818894041</v>
      </c>
      <c r="AS48" s="506">
        <v>120.56445636217741</v>
      </c>
      <c r="AT48" s="689">
        <v>97.865544402267304</v>
      </c>
      <c r="AU48" s="4">
        <v>99.854509618447167</v>
      </c>
      <c r="AV48" s="4">
        <v>105.15462226270779</v>
      </c>
      <c r="AW48" s="4">
        <v>119.65795669028134</v>
      </c>
      <c r="AX48" s="689">
        <v>97.309490172708962</v>
      </c>
      <c r="AY48" s="4">
        <v>99.287154450160543</v>
      </c>
      <c r="AZ48" s="4">
        <v>104.55715281803333</v>
      </c>
      <c r="BA48" s="506">
        <v>118.9780819363593</v>
      </c>
      <c r="BB48" s="689">
        <v>102.23004552483839</v>
      </c>
      <c r="BC48" s="4">
        <v>104.30771244877243</v>
      </c>
      <c r="BD48" s="4">
        <v>109.8441937529829</v>
      </c>
      <c r="BE48" s="506">
        <v>124.99433211729216</v>
      </c>
      <c r="BF48" s="689"/>
      <c r="BG48" s="4"/>
      <c r="BH48" s="4"/>
      <c r="BI48" s="4"/>
      <c r="BJ48" s="689"/>
      <c r="BK48" s="4"/>
      <c r="BL48" s="4"/>
      <c r="BM48" s="506"/>
      <c r="BN48" s="689"/>
      <c r="BO48" s="4"/>
      <c r="BP48" s="4"/>
      <c r="BQ48" s="506"/>
      <c r="BR48" s="689"/>
      <c r="BS48" s="4"/>
      <c r="BT48" s="4"/>
      <c r="BU48" s="4"/>
      <c r="BV48" s="689"/>
      <c r="BW48" s="4"/>
      <c r="BX48" s="4"/>
      <c r="BY48" s="506"/>
      <c r="BZ48" s="689"/>
      <c r="CA48" s="4"/>
      <c r="CB48" s="4"/>
      <c r="CC48" s="506"/>
      <c r="CD48" s="689"/>
      <c r="CE48" s="4"/>
      <c r="CF48" s="4"/>
      <c r="CG48" s="4"/>
      <c r="CH48" s="358">
        <v>44.495192968728404</v>
      </c>
      <c r="CI48" s="4">
        <v>45.39948866996361</v>
      </c>
      <c r="CJ48" s="4">
        <v>47.809218634710113</v>
      </c>
      <c r="CK48" s="76">
        <v>54.403251989210489</v>
      </c>
      <c r="CL48" s="4">
        <v>42.838962358097312</v>
      </c>
      <c r="CM48" s="4">
        <v>43.709597744104748</v>
      </c>
      <c r="CN48" s="4">
        <v>46.02963108625714</v>
      </c>
      <c r="CO48" s="4">
        <v>52.378216805618109</v>
      </c>
      <c r="CP48" s="358">
        <v>41.175915350090463</v>
      </c>
      <c r="CQ48" s="4">
        <v>42.012751888178535</v>
      </c>
      <c r="CR48" s="4">
        <v>44.242719451522127</v>
      </c>
      <c r="CS48" s="76">
        <v>50.34484736928178</v>
      </c>
      <c r="CT48" s="4">
        <v>46.319645055547113</v>
      </c>
      <c r="CU48" s="4">
        <v>47.261019912285235</v>
      </c>
      <c r="CV48" s="4">
        <v>49.769556884475023</v>
      </c>
      <c r="CW48" s="4">
        <v>56.633967713742734</v>
      </c>
      <c r="CX48" s="358">
        <v>64.431923381010037</v>
      </c>
      <c r="CY48" s="4">
        <v>65.741402168453718</v>
      </c>
      <c r="CZ48" s="4">
        <v>69.230847344398711</v>
      </c>
      <c r="DA48" s="4">
        <v>78.779435034929506</v>
      </c>
      <c r="DB48" s="358">
        <v>68.672660491497311</v>
      </c>
      <c r="DC48" s="4">
        <v>70.06832567534066</v>
      </c>
      <c r="DD48" s="4">
        <v>73.787436813065753</v>
      </c>
      <c r="DE48" s="76">
        <v>83.964487042771808</v>
      </c>
      <c r="DF48" s="4">
        <v>72.915252081057062</v>
      </c>
      <c r="DG48" s="4">
        <v>74.397141350707429</v>
      </c>
      <c r="DH48" s="4">
        <v>78.346018883394066</v>
      </c>
      <c r="DI48" s="4">
        <v>89.151806479645359</v>
      </c>
      <c r="DJ48" s="358">
        <v>77.428762987482287</v>
      </c>
      <c r="DK48" s="4">
        <v>79.002382357348793</v>
      </c>
      <c r="DL48" s="4">
        <v>83.195698485572407</v>
      </c>
      <c r="DM48" s="76">
        <v>94.670372751981233</v>
      </c>
      <c r="DN48" s="358">
        <v>81.784826311608384</v>
      </c>
      <c r="DO48" s="4">
        <v>83.446975904078599</v>
      </c>
      <c r="DP48" s="4">
        <v>87.876203725681265</v>
      </c>
      <c r="DQ48" s="76">
        <v>99.996431476346004</v>
      </c>
      <c r="DR48" s="358">
        <v>93.417110565800598</v>
      </c>
      <c r="DS48" s="4">
        <v>95.315668272154127</v>
      </c>
      <c r="DT48" s="4">
        <v>100.37486670531199</v>
      </c>
      <c r="DU48" s="4">
        <v>114.21895865890492</v>
      </c>
      <c r="DV48" s="358">
        <v>113.72593148643095</v>
      </c>
      <c r="DW48" s="4">
        <v>116.03723444076192</v>
      </c>
      <c r="DX48" s="4">
        <v>122.19629942254913</v>
      </c>
      <c r="DY48" s="76">
        <v>139.05008823565069</v>
      </c>
      <c r="DZ48" s="4">
        <v>125.0970740417425</v>
      </c>
      <c r="EA48" s="4">
        <v>127.63947781044972</v>
      </c>
      <c r="EB48" s="4">
        <v>134.41437073050875</v>
      </c>
      <c r="EC48" s="4">
        <v>152.95332345201726</v>
      </c>
      <c r="ED48" s="358">
        <v>143.8623502713329</v>
      </c>
      <c r="EE48" s="4">
        <v>146.78612913911732</v>
      </c>
      <c r="EF48" s="4">
        <v>154.57729472618044</v>
      </c>
      <c r="EG48" s="76">
        <v>175.89719633471356</v>
      </c>
      <c r="EH48" s="358">
        <v>147.45558616533094</v>
      </c>
      <c r="EI48" s="4">
        <v>150.45239197278391</v>
      </c>
      <c r="EJ48" s="4">
        <v>158.43815674295999</v>
      </c>
      <c r="EK48" s="4">
        <v>180.29056345496039</v>
      </c>
      <c r="EL48" s="358">
        <v>154.83035234276213</v>
      </c>
      <c r="EM48" s="4">
        <v>157.97703882061813</v>
      </c>
      <c r="EN48" s="4">
        <v>166.36219943234605</v>
      </c>
      <c r="EO48" s="76">
        <v>189.30752092706919</v>
      </c>
      <c r="EP48" s="4">
        <v>166.44090139351349</v>
      </c>
      <c r="EQ48" s="4">
        <v>169.82355425099516</v>
      </c>
      <c r="ER48" s="4">
        <v>178.83750835900966</v>
      </c>
      <c r="ES48" s="4">
        <v>203.50347297485658</v>
      </c>
      <c r="ET48" s="358">
        <v>178.922133000466</v>
      </c>
      <c r="EU48" s="4">
        <v>182.55844750845944</v>
      </c>
      <c r="EV48" s="4">
        <v>192.24834874229839</v>
      </c>
      <c r="EW48" s="76">
        <v>218.76398861585983</v>
      </c>
      <c r="EX48" s="4">
        <v>187.86659351251706</v>
      </c>
      <c r="EY48" s="4">
        <v>191.68469029071213</v>
      </c>
      <c r="EZ48" s="4">
        <v>201.85899743620828</v>
      </c>
      <c r="FA48" s="4">
        <v>229.70017535150666</v>
      </c>
      <c r="FB48" s="358">
        <v>196.32414129997414</v>
      </c>
      <c r="FC48" s="4">
        <v>200.31412460336225</v>
      </c>
      <c r="FD48" s="4">
        <v>210.94646788651568</v>
      </c>
      <c r="FE48" s="76">
        <v>240.04102506565877</v>
      </c>
      <c r="FF48" s="4">
        <v>202.21413497317189</v>
      </c>
      <c r="FG48" s="4">
        <v>206.32382325149337</v>
      </c>
      <c r="FH48" s="4">
        <v>217.27515142491228</v>
      </c>
      <c r="FI48" s="4">
        <v>247.24258524864385</v>
      </c>
      <c r="FJ48" s="358">
        <v>231.51131734174527</v>
      </c>
      <c r="FK48" s="4">
        <v>236.21642535659475</v>
      </c>
      <c r="FL48" s="4">
        <v>248.75440353703377</v>
      </c>
      <c r="FM48" s="76">
        <v>283.06357822852664</v>
      </c>
      <c r="FN48" s="4">
        <v>256.90691709929945</v>
      </c>
      <c r="FO48" s="4">
        <v>262.12815124281155</v>
      </c>
      <c r="FP48" s="4">
        <v>276.04148108767635</v>
      </c>
      <c r="FQ48" s="4">
        <v>314.11419562889068</v>
      </c>
      <c r="FR48" s="358">
        <v>299.68353751580213</v>
      </c>
      <c r="FS48" s="4">
        <v>305.77414004216854</v>
      </c>
      <c r="FT48" s="4">
        <v>322.00412697133186</v>
      </c>
      <c r="FU48" s="76">
        <v>366.41618837227236</v>
      </c>
      <c r="FV48" s="4">
        <v>356.14638723803569</v>
      </c>
      <c r="FW48" s="4">
        <v>356.14638723803569</v>
      </c>
      <c r="FX48" s="4">
        <v>356.14638723803569</v>
      </c>
      <c r="FY48" s="4">
        <v>400.65686581169848</v>
      </c>
      <c r="FZ48" s="358">
        <v>407.01709965599736</v>
      </c>
      <c r="GA48" s="4">
        <v>407.01709965599736</v>
      </c>
      <c r="GB48" s="4">
        <v>407.01709965599736</v>
      </c>
      <c r="GC48" s="76">
        <v>457.89423711299696</v>
      </c>
      <c r="GD48" s="4">
        <v>462.86</v>
      </c>
      <c r="GE48" s="4">
        <v>462.99</v>
      </c>
      <c r="GF48" s="4">
        <v>462.78</v>
      </c>
      <c r="GG48" s="4">
        <v>520.58000000000004</v>
      </c>
      <c r="GH48" s="358">
        <v>521.85257664709718</v>
      </c>
      <c r="GI48" s="4">
        <v>530.00652315720811</v>
      </c>
      <c r="GJ48" s="4">
        <v>523.94596807204255</v>
      </c>
      <c r="GK48" s="76">
        <v>600.99082270770725</v>
      </c>
      <c r="GL48" s="4">
        <v>488.2546817282863</v>
      </c>
      <c r="GM48" s="4">
        <v>488.31971917455996</v>
      </c>
      <c r="GN48" s="4">
        <v>487.11539438134832</v>
      </c>
      <c r="GO48" s="4">
        <v>593.51104011341488</v>
      </c>
      <c r="GP48" s="358">
        <v>537.51637203809878</v>
      </c>
      <c r="GQ48" s="4">
        <v>456.26297536258892</v>
      </c>
      <c r="GR48" s="4">
        <v>449.17335253515427</v>
      </c>
      <c r="GS48" s="76">
        <v>554.14411713951733</v>
      </c>
      <c r="GT48" s="358">
        <v>552.69507294467314</v>
      </c>
      <c r="GU48" s="4">
        <v>428.5310064139706</v>
      </c>
      <c r="GV48" s="4">
        <v>414.78864060294677</v>
      </c>
      <c r="GW48" s="76">
        <v>524.54349198378702</v>
      </c>
      <c r="GX48" s="4">
        <v>533.03351365594119</v>
      </c>
      <c r="GY48" s="4">
        <v>445.73045580427129</v>
      </c>
      <c r="GZ48" s="4">
        <v>383.28324065670546</v>
      </c>
      <c r="HA48" s="4">
        <v>518.14602908608208</v>
      </c>
    </row>
    <row r="49" spans="1:209" ht="15.75" customHeight="1" thickBot="1" x14ac:dyDescent="0.25">
      <c r="A49" s="705" t="s">
        <v>76</v>
      </c>
      <c r="B49" s="706">
        <v>85.045865165294899</v>
      </c>
      <c r="C49" s="7">
        <v>89.364038599400104</v>
      </c>
      <c r="D49" s="7">
        <v>92.566209972488707</v>
      </c>
      <c r="E49" s="707">
        <v>91.528643554984669</v>
      </c>
      <c r="F49" s="706">
        <v>89.476615823977156</v>
      </c>
      <c r="G49" s="7">
        <v>94.044998937752041</v>
      </c>
      <c r="H49" s="7">
        <v>97.463341424594631</v>
      </c>
      <c r="I49" s="707">
        <v>96.267677048022961</v>
      </c>
      <c r="J49" s="706">
        <v>94.757781177010017</v>
      </c>
      <c r="K49" s="7">
        <v>99.512797686714833</v>
      </c>
      <c r="L49" s="7">
        <v>103.37474464303025</v>
      </c>
      <c r="M49" s="7">
        <v>101.92660806877923</v>
      </c>
      <c r="N49" s="706">
        <v>92.339065262580078</v>
      </c>
      <c r="O49" s="7">
        <v>97.179509255324234</v>
      </c>
      <c r="P49" s="7">
        <v>100.66558514293716</v>
      </c>
      <c r="Q49" s="707">
        <v>99.488963251372965</v>
      </c>
      <c r="R49" s="706">
        <v>93.278868535613128</v>
      </c>
      <c r="S49" s="7">
        <v>97.982438259759505</v>
      </c>
      <c r="T49" s="7">
        <v>101.19976930531428</v>
      </c>
      <c r="U49" s="707">
        <v>99.972365040328739</v>
      </c>
      <c r="V49" s="706">
        <v>94.113530304083795</v>
      </c>
      <c r="W49" s="7">
        <v>98.636036818761468</v>
      </c>
      <c r="X49" s="7">
        <v>101.62750533725711</v>
      </c>
      <c r="Y49" s="7">
        <v>100.62853227015604</v>
      </c>
      <c r="Z49" s="706">
        <v>104.11448859062203</v>
      </c>
      <c r="AA49" s="7">
        <v>110.50095117895272</v>
      </c>
      <c r="AB49" s="7">
        <v>115.13851693117284</v>
      </c>
      <c r="AC49" s="707">
        <v>113.26989198034714</v>
      </c>
      <c r="AD49" s="706">
        <v>102.80740146609627</v>
      </c>
      <c r="AE49" s="7">
        <v>108.7574443689106</v>
      </c>
      <c r="AF49" s="7">
        <v>112.72678787311874</v>
      </c>
      <c r="AG49" s="707">
        <v>110.97394388697428</v>
      </c>
      <c r="AH49" s="706">
        <v>98.953642350274734</v>
      </c>
      <c r="AI49" s="7">
        <v>103.9440464707432</v>
      </c>
      <c r="AJ49" s="7">
        <v>107.70462264754656</v>
      </c>
      <c r="AK49" s="7">
        <v>106.70850920643184</v>
      </c>
      <c r="AL49" s="706">
        <v>104.20393304822218</v>
      </c>
      <c r="AM49" s="7">
        <v>109.64217972276778</v>
      </c>
      <c r="AN49" s="7">
        <v>113.33656819738171</v>
      </c>
      <c r="AO49" s="707">
        <v>112.65820214668602</v>
      </c>
      <c r="AP49" s="706">
        <v>117.87416407744809</v>
      </c>
      <c r="AQ49" s="7">
        <v>124.79239603396965</v>
      </c>
      <c r="AR49" s="7">
        <v>129.38053860072466</v>
      </c>
      <c r="AS49" s="707">
        <v>128.4573535480223</v>
      </c>
      <c r="AT49" s="706">
        <v>133.21478655590982</v>
      </c>
      <c r="AU49" s="7">
        <v>140.62198264645275</v>
      </c>
      <c r="AV49" s="7">
        <v>145.46745907437585</v>
      </c>
      <c r="AW49" s="7">
        <v>144.84096706423784</v>
      </c>
      <c r="AX49" s="706">
        <v>139.29738330379672</v>
      </c>
      <c r="AY49" s="7">
        <v>146.58650841879054</v>
      </c>
      <c r="AZ49" s="7">
        <v>151.46828541394387</v>
      </c>
      <c r="BA49" s="707">
        <v>150.25200427284923</v>
      </c>
      <c r="BB49" s="706">
        <v>156.91285954287014</v>
      </c>
      <c r="BC49" s="7">
        <v>162.08572952688178</v>
      </c>
      <c r="BD49" s="7">
        <v>166.78142041392593</v>
      </c>
      <c r="BE49" s="707">
        <v>164.43142198672913</v>
      </c>
      <c r="BF49" s="706">
        <v>111.10726376455169</v>
      </c>
      <c r="BG49" s="7">
        <v>119.08355572388403</v>
      </c>
      <c r="BH49" s="7">
        <v>120.77719251660726</v>
      </c>
      <c r="BI49" s="7">
        <v>122.39086088821482</v>
      </c>
      <c r="BJ49" s="706">
        <v>74.212838607795632</v>
      </c>
      <c r="BK49" s="7">
        <v>79.769049469552485</v>
      </c>
      <c r="BL49" s="7">
        <v>80.437496424036723</v>
      </c>
      <c r="BM49" s="707">
        <v>82.125581681073342</v>
      </c>
      <c r="BN49" s="706">
        <v>86.458728297920459</v>
      </c>
      <c r="BO49" s="7">
        <v>92.289487580374427</v>
      </c>
      <c r="BP49" s="7">
        <v>93.149089330763331</v>
      </c>
      <c r="BQ49" s="707">
        <v>94.35701441562837</v>
      </c>
      <c r="BR49" s="706">
        <v>94.696936561030682</v>
      </c>
      <c r="BS49" s="7">
        <v>101.00322601990271</v>
      </c>
      <c r="BT49" s="7">
        <v>102.14422322856775</v>
      </c>
      <c r="BU49" s="7">
        <v>102.60781124569795</v>
      </c>
      <c r="BV49" s="706">
        <v>111.10734423431701</v>
      </c>
      <c r="BW49" s="7">
        <v>119.08363584422099</v>
      </c>
      <c r="BX49" s="7">
        <v>120.77727569861915</v>
      </c>
      <c r="BY49" s="707">
        <v>122.39093262572995</v>
      </c>
      <c r="BZ49" s="706">
        <v>131.94167544465733</v>
      </c>
      <c r="CA49" s="7">
        <v>141.4250015770873</v>
      </c>
      <c r="CB49" s="7">
        <v>143.53679072749935</v>
      </c>
      <c r="CC49" s="707">
        <v>144.22280294382927</v>
      </c>
      <c r="CD49" s="706">
        <v>150.1887738660248</v>
      </c>
      <c r="CE49" s="7">
        <v>158.50596304753003</v>
      </c>
      <c r="CF49" s="7">
        <v>161.35833067828113</v>
      </c>
      <c r="CG49" s="7">
        <v>159.57445821028625</v>
      </c>
      <c r="CH49" s="368">
        <v>21.202883132314795</v>
      </c>
      <c r="CI49" s="7">
        <v>23.480833182198726</v>
      </c>
      <c r="CJ49" s="7">
        <v>23.75798751785176</v>
      </c>
      <c r="CK49" s="80">
        <v>24.450280281445458</v>
      </c>
      <c r="CL49" s="7">
        <v>22.437658592369296</v>
      </c>
      <c r="CM49" s="7">
        <v>24.901820542704584</v>
      </c>
      <c r="CN49" s="7">
        <v>25.26627131213969</v>
      </c>
      <c r="CO49" s="7">
        <v>25.730260284833793</v>
      </c>
      <c r="CP49" s="368">
        <v>25.508063335805605</v>
      </c>
      <c r="CQ49" s="7">
        <v>28.982624048441174</v>
      </c>
      <c r="CR49" s="7">
        <v>29.463753137589094</v>
      </c>
      <c r="CS49" s="80">
        <v>30.62293334243547</v>
      </c>
      <c r="CT49" s="7">
        <v>28.997459812605243</v>
      </c>
      <c r="CU49" s="7">
        <v>32.98881961064675</v>
      </c>
      <c r="CV49" s="7">
        <v>33.763350244732642</v>
      </c>
      <c r="CW49" s="7">
        <v>34.365685811089151</v>
      </c>
      <c r="CX49" s="368">
        <v>30.299780575767652</v>
      </c>
      <c r="CY49" s="7">
        <v>34.280026341628663</v>
      </c>
      <c r="CZ49" s="7">
        <v>34.92320693346668</v>
      </c>
      <c r="DA49" s="7">
        <v>35.732764483771675</v>
      </c>
      <c r="DB49" s="368">
        <v>30.09379800662845</v>
      </c>
      <c r="DC49" s="7">
        <v>34.101651505210029</v>
      </c>
      <c r="DD49" s="7">
        <v>34.601139659262209</v>
      </c>
      <c r="DE49" s="80">
        <v>35.591606312031566</v>
      </c>
      <c r="DF49" s="7">
        <v>47.606478226087802</v>
      </c>
      <c r="DG49" s="7">
        <v>52.02150082362153</v>
      </c>
      <c r="DH49" s="7">
        <v>52.909004159614589</v>
      </c>
      <c r="DI49" s="7">
        <v>53.097452597203969</v>
      </c>
      <c r="DJ49" s="368">
        <v>57.486820658791444</v>
      </c>
      <c r="DK49" s="7">
        <v>64.009172240422089</v>
      </c>
      <c r="DL49" s="7">
        <v>65.828883905161447</v>
      </c>
      <c r="DM49" s="80">
        <v>65.855723929367301</v>
      </c>
      <c r="DN49" s="368">
        <v>87.780614645720803</v>
      </c>
      <c r="DO49" s="7">
        <v>92.333876281326908</v>
      </c>
      <c r="DP49" s="7">
        <v>93.234642375049788</v>
      </c>
      <c r="DQ49" s="80">
        <v>93.104500889440317</v>
      </c>
      <c r="DR49" s="368">
        <v>95.273757765658672</v>
      </c>
      <c r="DS49" s="7">
        <v>100.8573416044871</v>
      </c>
      <c r="DT49" s="7">
        <v>102.03469558596134</v>
      </c>
      <c r="DU49" s="7">
        <v>102.06175145702838</v>
      </c>
      <c r="DV49" s="368">
        <v>112.42767052607536</v>
      </c>
      <c r="DW49" s="7">
        <v>118.4534742898533</v>
      </c>
      <c r="DX49" s="7">
        <v>119.79789895442963</v>
      </c>
      <c r="DY49" s="80">
        <v>119.9788048872244</v>
      </c>
      <c r="DZ49" s="7">
        <v>192.02835761915392</v>
      </c>
      <c r="EA49" s="7">
        <v>197.32057497549766</v>
      </c>
      <c r="EB49" s="7">
        <v>197.93483014450399</v>
      </c>
      <c r="EC49" s="7">
        <v>197.9659252415988</v>
      </c>
      <c r="ED49" s="368">
        <v>235.7397707509688</v>
      </c>
      <c r="EE49" s="7">
        <v>250.37929720895363</v>
      </c>
      <c r="EF49" s="7">
        <v>254.91128282019378</v>
      </c>
      <c r="EG49" s="80">
        <v>254.83667856227711</v>
      </c>
      <c r="EH49" s="368">
        <v>299.40827446378427</v>
      </c>
      <c r="EI49" s="7">
        <v>328.4618363432707</v>
      </c>
      <c r="EJ49" s="7">
        <v>338.91598469974934</v>
      </c>
      <c r="EK49" s="7">
        <v>340.99673989297554</v>
      </c>
      <c r="EL49" s="368">
        <v>656.13945990588252</v>
      </c>
      <c r="EM49" s="7">
        <v>688.75859109496639</v>
      </c>
      <c r="EN49" s="7">
        <v>700.34689853216594</v>
      </c>
      <c r="EO49" s="80">
        <v>703.94065344159458</v>
      </c>
      <c r="EP49" s="7">
        <v>885.70291548982902</v>
      </c>
      <c r="EQ49" s="7">
        <v>922.08105814331122</v>
      </c>
      <c r="ER49" s="7">
        <v>935.37167886244652</v>
      </c>
      <c r="ES49" s="7">
        <v>938.71831716495126</v>
      </c>
      <c r="ET49" s="368">
        <v>882.13896953057122</v>
      </c>
      <c r="EU49" s="7">
        <v>929.89920393963621</v>
      </c>
      <c r="EV49" s="7">
        <v>948.68097295340544</v>
      </c>
      <c r="EW49" s="80">
        <v>952.22949099982804</v>
      </c>
      <c r="EX49" s="7">
        <v>807.75168733805197</v>
      </c>
      <c r="EY49" s="7">
        <v>874.48747020623182</v>
      </c>
      <c r="EZ49" s="7">
        <v>901.53145228020242</v>
      </c>
      <c r="FA49" s="7">
        <v>903.94799441891303</v>
      </c>
      <c r="FB49" s="368">
        <v>970.55871103145989</v>
      </c>
      <c r="FC49" s="7">
        <v>1024.7789267326077</v>
      </c>
      <c r="FD49" s="7">
        <v>1047.9414523897165</v>
      </c>
      <c r="FE49" s="80">
        <v>1051.2019339139488</v>
      </c>
      <c r="FF49" s="7">
        <v>1375.9812868214376</v>
      </c>
      <c r="FG49" s="7">
        <v>1391.8227543938074</v>
      </c>
      <c r="FH49" s="7">
        <v>1396.1841688564805</v>
      </c>
      <c r="FI49" s="7">
        <v>1404.5985610028838</v>
      </c>
      <c r="FJ49" s="368">
        <v>1273.7926681127067</v>
      </c>
      <c r="FK49" s="7">
        <v>1324.5550070949068</v>
      </c>
      <c r="FL49" s="7">
        <v>1346.3711598713878</v>
      </c>
      <c r="FM49" s="80">
        <v>1351.3738834049668</v>
      </c>
      <c r="FN49" s="7">
        <v>1513.2187866679603</v>
      </c>
      <c r="FO49" s="7">
        <v>1592.6338447385008</v>
      </c>
      <c r="FP49" s="7">
        <v>1649.3720520956799</v>
      </c>
      <c r="FQ49" s="7">
        <v>1626.5627682350662</v>
      </c>
      <c r="FR49" s="368">
        <v>1714.307350937032</v>
      </c>
      <c r="FS49" s="7">
        <v>1774.8424423357587</v>
      </c>
      <c r="FT49" s="7">
        <v>1813.6713302822027</v>
      </c>
      <c r="FU49" s="80">
        <v>1806.0333309903506</v>
      </c>
      <c r="FV49" s="7">
        <v>2295.6813450077443</v>
      </c>
      <c r="FW49" s="7">
        <v>2095.5634434498393</v>
      </c>
      <c r="FX49" s="7">
        <v>2096.9768205654955</v>
      </c>
      <c r="FY49" s="7">
        <v>2179.9805326565806</v>
      </c>
      <c r="FZ49" s="368">
        <v>2640.2681137709837</v>
      </c>
      <c r="GA49" s="7">
        <v>2640.1613009560137</v>
      </c>
      <c r="GB49" s="7">
        <v>2549.6546293039401</v>
      </c>
      <c r="GC49" s="80">
        <v>2561.9769771599513</v>
      </c>
      <c r="GD49" s="7">
        <v>3100.2380588172932</v>
      </c>
      <c r="GE49" s="7">
        <v>3267.9625441816906</v>
      </c>
      <c r="GF49" s="7">
        <v>3068.6321915165931</v>
      </c>
      <c r="GG49" s="7">
        <v>3051.1559273818302</v>
      </c>
      <c r="GH49" s="368">
        <v>3491.6084065119521</v>
      </c>
      <c r="GI49" s="7">
        <v>3399.2840965105593</v>
      </c>
      <c r="GJ49" s="7">
        <v>3192.0515096288013</v>
      </c>
      <c r="GK49" s="80">
        <v>3032.9497160135793</v>
      </c>
      <c r="GL49" s="7">
        <v>3896.6067043139487</v>
      </c>
      <c r="GM49" s="7">
        <v>3791.7050186452207</v>
      </c>
      <c r="GN49" s="7">
        <v>3518.040255540931</v>
      </c>
      <c r="GO49" s="7">
        <v>3363.2683982309259</v>
      </c>
      <c r="GP49" s="368">
        <v>3660.2390898349058</v>
      </c>
      <c r="GQ49" s="7">
        <v>3622.8577774981536</v>
      </c>
      <c r="GR49" s="7">
        <v>3353.1009327634051</v>
      </c>
      <c r="GS49" s="80">
        <v>3253.7184066225095</v>
      </c>
      <c r="GT49" s="368">
        <v>4638.1844252545206</v>
      </c>
      <c r="GU49" s="7">
        <v>4603.1106834455168</v>
      </c>
      <c r="GV49" s="7">
        <v>4256.0329987860077</v>
      </c>
      <c r="GW49" s="80">
        <v>4135.9884653670606</v>
      </c>
      <c r="GX49" s="7">
        <v>4725.1003652807531</v>
      </c>
      <c r="GY49" s="7">
        <v>4876.9086195377085</v>
      </c>
      <c r="GZ49" s="7">
        <v>4385.9680840615119</v>
      </c>
      <c r="HA49" s="7">
        <v>4080.1187416153921</v>
      </c>
    </row>
    <row r="50" spans="1:209" s="8" customFormat="1" ht="14.25" customHeight="1" x14ac:dyDescent="0.2">
      <c r="A50" s="8" t="s">
        <v>48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W50" s="124"/>
    </row>
    <row r="51" spans="1:209" ht="15" x14ac:dyDescent="0.2">
      <c r="A51" s="545" t="s">
        <v>420</v>
      </c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</row>
    <row r="52" spans="1:209" ht="15" x14ac:dyDescent="0.2">
      <c r="A52" s="545" t="s">
        <v>424</v>
      </c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</row>
    <row r="53" spans="1:209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</row>
    <row r="54" spans="1:209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</row>
    <row r="55" spans="1:209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</row>
    <row r="56" spans="1:209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</row>
    <row r="57" spans="1:209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</row>
    <row r="58" spans="1:209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</row>
    <row r="59" spans="1:209" ht="15" thickBot="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</row>
    <row r="60" spans="1:209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GI60" s="82">
        <v>2601.2910147710404</v>
      </c>
    </row>
    <row r="61" spans="1:209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GI61" s="83">
        <v>6142.8718919805324</v>
      </c>
    </row>
    <row r="62" spans="1:209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GI62" s="83">
        <v>2331.2828894504146</v>
      </c>
    </row>
    <row r="63" spans="1:209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GI63" s="83">
        <v>2807.6261825721635</v>
      </c>
    </row>
    <row r="64" spans="1:209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GI64" s="83">
        <v>2400.4961287888955</v>
      </c>
    </row>
    <row r="65" spans="1:191" ht="15" thickBot="1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GI65" s="84">
        <v>3491.6084065119521</v>
      </c>
    </row>
  </sheetData>
  <mergeCells count="52">
    <mergeCell ref="BV2:BY2"/>
    <mergeCell ref="BZ2:CC2"/>
    <mergeCell ref="CD2:CG2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V2:Y2"/>
    <mergeCell ref="GX2:HA2"/>
    <mergeCell ref="DJ2:DM2"/>
    <mergeCell ref="CH2:CK2"/>
    <mergeCell ref="CL2:CO2"/>
    <mergeCell ref="CP2:CS2"/>
    <mergeCell ref="CT2:CW2"/>
    <mergeCell ref="CX2:DA2"/>
    <mergeCell ref="DB2:DE2"/>
    <mergeCell ref="DF2:DI2"/>
    <mergeCell ref="FF2:FI2"/>
    <mergeCell ref="DN2:DQ2"/>
    <mergeCell ref="DR2:DU2"/>
    <mergeCell ref="DV2:DY2"/>
    <mergeCell ref="DZ2:EC2"/>
    <mergeCell ref="ED2:EG2"/>
    <mergeCell ref="EH2:EK2"/>
    <mergeCell ref="EL2:EO2"/>
    <mergeCell ref="EP2:ES2"/>
    <mergeCell ref="ET2:EW2"/>
    <mergeCell ref="EX2:FA2"/>
    <mergeCell ref="FB2:FE2"/>
    <mergeCell ref="GH2:GK2"/>
    <mergeCell ref="GL2:GO2"/>
    <mergeCell ref="GP2:GS2"/>
    <mergeCell ref="GT2:GW2"/>
    <mergeCell ref="FJ2:FM2"/>
    <mergeCell ref="FN2:FQ2"/>
    <mergeCell ref="FR2:FU2"/>
    <mergeCell ref="FV2:FY2"/>
    <mergeCell ref="FZ2:GC2"/>
    <mergeCell ref="GD2:GG2"/>
  </mergeCells>
  <pageMargins left="0.76" right="0" top="0.61" bottom="0.196850393700787" header="0.27559055118110198" footer="0.15748031496063"/>
  <pageSetup paperSize="9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zoomScaleSheetLayoutView="100" workbookViewId="0">
      <pane xSplit="1" ySplit="3" topLeftCell="B2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 x14ac:dyDescent="0.2"/>
  <cols>
    <col min="1" max="1" width="49.7109375" style="87" customWidth="1"/>
    <col min="2" max="2" width="14.28515625" style="87" customWidth="1"/>
    <col min="3" max="8" width="14.28515625" style="87" bestFit="1" customWidth="1"/>
    <col min="9" max="11" width="14.28515625" style="87" customWidth="1"/>
    <col min="12" max="15" width="13" style="87" bestFit="1" customWidth="1"/>
    <col min="16" max="16" width="14.5703125" style="86" customWidth="1"/>
    <col min="17" max="17" width="13.28515625" style="87" customWidth="1"/>
    <col min="18" max="18" width="12.7109375" style="87" customWidth="1"/>
    <col min="19" max="19" width="12.28515625" style="87" customWidth="1"/>
    <col min="20" max="20" width="12.5703125" style="87" customWidth="1"/>
    <col min="21" max="21" width="14.140625" style="87" customWidth="1"/>
    <col min="22" max="223" width="9.140625" style="87"/>
    <col min="224" max="224" width="57.7109375" style="87" customWidth="1"/>
    <col min="225" max="225" width="16.28515625" style="87" bestFit="1" customWidth="1"/>
    <col min="226" max="226" width="16.140625" style="87" bestFit="1" customWidth="1"/>
    <col min="227" max="228" width="16.85546875" style="87" bestFit="1" customWidth="1"/>
    <col min="229" max="229" width="18" style="87" bestFit="1" customWidth="1"/>
    <col min="230" max="230" width="17.5703125" style="87" bestFit="1" customWidth="1"/>
    <col min="231" max="233" width="16" style="87" bestFit="1" customWidth="1"/>
    <col min="234" max="234" width="16.7109375" style="87" bestFit="1" customWidth="1"/>
    <col min="235" max="16384" width="9.140625" style="87"/>
  </cols>
  <sheetData>
    <row r="1" spans="1:21" s="104" customFormat="1" ht="19.5" customHeight="1" x14ac:dyDescent="0.25">
      <c r="A1" s="520" t="s">
        <v>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548"/>
      <c r="M1" s="548"/>
      <c r="N1" s="548"/>
      <c r="O1" s="548"/>
      <c r="P1" s="548"/>
    </row>
    <row r="2" spans="1:21" s="104" customFormat="1" ht="19.5" customHeight="1" thickBot="1" x14ac:dyDescent="0.3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549"/>
      <c r="M2" s="549"/>
      <c r="N2" s="549"/>
      <c r="O2" s="549"/>
      <c r="P2" s="549"/>
    </row>
    <row r="3" spans="1:21" s="92" customFormat="1" ht="20.100000000000001" customHeight="1" thickBot="1" x14ac:dyDescent="0.3">
      <c r="A3" s="370" t="s">
        <v>1</v>
      </c>
      <c r="B3" s="90" t="s">
        <v>79</v>
      </c>
      <c r="C3" s="90" t="s">
        <v>80</v>
      </c>
      <c r="D3" s="90" t="s">
        <v>81</v>
      </c>
      <c r="E3" s="90" t="s">
        <v>82</v>
      </c>
      <c r="F3" s="91">
        <v>2008</v>
      </c>
      <c r="G3" s="90" t="s">
        <v>83</v>
      </c>
      <c r="H3" s="90" t="s">
        <v>84</v>
      </c>
      <c r="I3" s="90" t="s">
        <v>85</v>
      </c>
      <c r="J3" s="107" t="s">
        <v>86</v>
      </c>
      <c r="K3" s="107">
        <v>2009</v>
      </c>
      <c r="L3" s="90" t="s">
        <v>425</v>
      </c>
      <c r="M3" s="90" t="s">
        <v>426</v>
      </c>
      <c r="N3" s="90" t="s">
        <v>427</v>
      </c>
      <c r="O3" s="90" t="s">
        <v>428</v>
      </c>
      <c r="P3" s="89" t="s">
        <v>429</v>
      </c>
      <c r="Q3" s="90" t="s">
        <v>430</v>
      </c>
      <c r="R3" s="90" t="s">
        <v>431</v>
      </c>
      <c r="S3" s="90" t="s">
        <v>432</v>
      </c>
      <c r="T3" s="90" t="s">
        <v>433</v>
      </c>
      <c r="U3" s="89" t="s">
        <v>434</v>
      </c>
    </row>
    <row r="4" spans="1:21" s="77" customFormat="1" ht="20.100000000000001" customHeight="1" x14ac:dyDescent="0.2">
      <c r="A4" s="371" t="s">
        <v>87</v>
      </c>
      <c r="B4" s="93">
        <v>1266837.5349430896</v>
      </c>
      <c r="C4" s="93">
        <v>1646465.1975054122</v>
      </c>
      <c r="D4" s="93">
        <v>2237006.4271147875</v>
      </c>
      <c r="E4" s="93">
        <v>1964484.7980583792</v>
      </c>
      <c r="F4" s="94">
        <f>SUM(B4:E4)</f>
        <v>7114793.9576216685</v>
      </c>
      <c r="G4" s="93">
        <v>1485620.3772277609</v>
      </c>
      <c r="H4" s="93">
        <v>1896727.9075262351</v>
      </c>
      <c r="I4" s="93">
        <v>2543700.008272225</v>
      </c>
      <c r="J4" s="470">
        <v>2274873.3961516032</v>
      </c>
      <c r="K4" s="470">
        <v>8200921.6891778233</v>
      </c>
      <c r="L4" s="455">
        <v>48868.788260404115</v>
      </c>
      <c r="M4" s="456">
        <v>65001.522383176438</v>
      </c>
      <c r="N4" s="456">
        <v>85862.588363085932</v>
      </c>
      <c r="O4" s="457">
        <v>82872.168199098131</v>
      </c>
      <c r="P4" s="463">
        <v>282605.06720576459</v>
      </c>
      <c r="Q4" s="455">
        <v>51556.608734960493</v>
      </c>
      <c r="R4" s="456">
        <v>68778.171766796033</v>
      </c>
      <c r="S4" s="456">
        <v>90653.876465294437</v>
      </c>
      <c r="T4" s="457">
        <v>87620.743436906458</v>
      </c>
      <c r="U4" s="463">
        <v>298609.40040395746</v>
      </c>
    </row>
    <row r="5" spans="1:21" s="78" customFormat="1" ht="20.100000000000001" customHeight="1" x14ac:dyDescent="0.2">
      <c r="A5" s="372" t="s">
        <v>88</v>
      </c>
      <c r="B5" s="95">
        <v>15922.184116541825</v>
      </c>
      <c r="C5" s="95">
        <v>24885.022472322071</v>
      </c>
      <c r="D5" s="95">
        <v>53063.666252974515</v>
      </c>
      <c r="E5" s="95">
        <v>69214.416347148246</v>
      </c>
      <c r="F5" s="96">
        <f>SUM(B5:E5)</f>
        <v>163085.28918898664</v>
      </c>
      <c r="G5" s="95">
        <v>17492.682192128686</v>
      </c>
      <c r="H5" s="95">
        <v>27105.447679241068</v>
      </c>
      <c r="I5" s="95">
        <v>56837.920253201948</v>
      </c>
      <c r="J5" s="471">
        <v>73933.790843251394</v>
      </c>
      <c r="K5" s="471">
        <v>175369.84096782311</v>
      </c>
      <c r="L5" s="458">
        <v>594.80926324709105</v>
      </c>
      <c r="M5" s="434">
        <v>955.67990415491568</v>
      </c>
      <c r="N5" s="434">
        <v>1977.6481974365408</v>
      </c>
      <c r="O5" s="459">
        <v>2806.5918367828694</v>
      </c>
      <c r="P5" s="464">
        <v>6334.7292016214178</v>
      </c>
      <c r="Q5" s="458">
        <v>627.52422453674319</v>
      </c>
      <c r="R5" s="434">
        <v>1011.2058024513908</v>
      </c>
      <c r="S5" s="434">
        <v>2088.0045523913082</v>
      </c>
      <c r="T5" s="459">
        <v>2967.4095490305281</v>
      </c>
      <c r="U5" s="464">
        <v>6694.1441284099701</v>
      </c>
    </row>
    <row r="6" spans="1:21" s="78" customFormat="1" ht="20.100000000000001" customHeight="1" x14ac:dyDescent="0.2">
      <c r="A6" s="372" t="s">
        <v>89</v>
      </c>
      <c r="B6" s="95">
        <v>504471.16242856468</v>
      </c>
      <c r="C6" s="95">
        <v>591334.20963730768</v>
      </c>
      <c r="D6" s="95">
        <v>720533.48966513237</v>
      </c>
      <c r="E6" s="95">
        <v>626559.35743289697</v>
      </c>
      <c r="F6" s="96">
        <f t="shared" ref="F6:F33" si="0">SUM(B6:E6)</f>
        <v>2442898.2191639021</v>
      </c>
      <c r="G6" s="95">
        <v>629934.03580561432</v>
      </c>
      <c r="H6" s="95">
        <v>732076.58471261151</v>
      </c>
      <c r="I6" s="95">
        <v>877202.90524052631</v>
      </c>
      <c r="J6" s="471">
        <v>760700.31924965291</v>
      </c>
      <c r="K6" s="471">
        <v>2999913.8450084049</v>
      </c>
      <c r="L6" s="458">
        <v>20090.786049855338</v>
      </c>
      <c r="M6" s="434">
        <v>24217.030506544037</v>
      </c>
      <c r="N6" s="434">
        <v>28633.04042340806</v>
      </c>
      <c r="O6" s="459">
        <v>27071.673966177575</v>
      </c>
      <c r="P6" s="464">
        <v>100012.53094598501</v>
      </c>
      <c r="Q6" s="458">
        <v>21195.794543353972</v>
      </c>
      <c r="R6" s="434">
        <v>25624.062680290601</v>
      </c>
      <c r="S6" s="434">
        <v>30230.815991628766</v>
      </c>
      <c r="T6" s="459">
        <v>28622.880884439553</v>
      </c>
      <c r="U6" s="464">
        <v>105673.5540997129</v>
      </c>
    </row>
    <row r="7" spans="1:21" s="78" customFormat="1" ht="20.100000000000001" customHeight="1" x14ac:dyDescent="0.2">
      <c r="A7" s="372" t="s">
        <v>90</v>
      </c>
      <c r="B7" s="95">
        <v>42739.517359855214</v>
      </c>
      <c r="C7" s="95">
        <v>50098.678776011875</v>
      </c>
      <c r="D7" s="95">
        <v>61044.626300637596</v>
      </c>
      <c r="E7" s="95">
        <v>53083.003605334969</v>
      </c>
      <c r="F7" s="96">
        <f t="shared" si="0"/>
        <v>206965.82604183967</v>
      </c>
      <c r="G7" s="95">
        <v>49041.226019314025</v>
      </c>
      <c r="H7" s="95">
        <v>56993.16311496673</v>
      </c>
      <c r="I7" s="95">
        <v>68291.445604590932</v>
      </c>
      <c r="J7" s="471">
        <v>59221.55998695454</v>
      </c>
      <c r="K7" s="471">
        <v>233547.39472582622</v>
      </c>
      <c r="L7" s="458">
        <v>1630.9414968051944</v>
      </c>
      <c r="M7" s="434">
        <v>1965.5215878354797</v>
      </c>
      <c r="N7" s="434">
        <v>2324.1208882581514</v>
      </c>
      <c r="O7" s="459">
        <v>2198.3599328620676</v>
      </c>
      <c r="P7" s="464">
        <v>8118.9439057608934</v>
      </c>
      <c r="Q7" s="458">
        <v>1720.6445179760406</v>
      </c>
      <c r="R7" s="434">
        <v>2079.7202345907303</v>
      </c>
      <c r="S7" s="434">
        <v>2453.8110475265498</v>
      </c>
      <c r="T7" s="459">
        <v>2324.325957015064</v>
      </c>
      <c r="U7" s="464">
        <v>8578.5017571083845</v>
      </c>
    </row>
    <row r="8" spans="1:21" s="78" customFormat="1" ht="20.100000000000001" customHeight="1" x14ac:dyDescent="0.2">
      <c r="A8" s="372" t="s">
        <v>91</v>
      </c>
      <c r="B8" s="95">
        <v>34006.676712444794</v>
      </c>
      <c r="C8" s="95">
        <v>53149.549584657172</v>
      </c>
      <c r="D8" s="95">
        <v>113333.63125522624</v>
      </c>
      <c r="E8" s="95">
        <v>147828.48027191649</v>
      </c>
      <c r="F8" s="96">
        <f t="shared" si="0"/>
        <v>348318.33782424469</v>
      </c>
      <c r="G8" s="95">
        <v>47599.592487184724</v>
      </c>
      <c r="H8" s="95">
        <v>73757.028770301811</v>
      </c>
      <c r="I8" s="95">
        <v>154662.49327326787</v>
      </c>
      <c r="J8" s="471">
        <v>201182.31592608965</v>
      </c>
      <c r="K8" s="471">
        <v>477201.43045684404</v>
      </c>
      <c r="L8" s="458">
        <v>1438.7940740859615</v>
      </c>
      <c r="M8" s="434">
        <v>2312.9966632317896</v>
      </c>
      <c r="N8" s="434">
        <v>4785.3475742368146</v>
      </c>
      <c r="O8" s="459">
        <v>6782.5573048892848</v>
      </c>
      <c r="P8" s="464">
        <v>15319.695616443849</v>
      </c>
      <c r="Q8" s="458">
        <v>1517.9288410540232</v>
      </c>
      <c r="R8" s="434">
        <v>2447.3839375946036</v>
      </c>
      <c r="S8" s="434">
        <v>5052.3786448635001</v>
      </c>
      <c r="T8" s="459">
        <v>7171.1978384594413</v>
      </c>
      <c r="U8" s="464">
        <v>16188.889261971568</v>
      </c>
    </row>
    <row r="9" spans="1:21" s="78" customFormat="1" ht="20.100000000000001" customHeight="1" x14ac:dyDescent="0.2">
      <c r="A9" s="372" t="s">
        <v>92</v>
      </c>
      <c r="B9" s="97">
        <v>21814.749994732043</v>
      </c>
      <c r="C9" s="97">
        <v>34094.602843023764</v>
      </c>
      <c r="D9" s="97">
        <v>72701.747740118095</v>
      </c>
      <c r="E9" s="97">
        <v>94829.65261503779</v>
      </c>
      <c r="F9" s="98">
        <f t="shared" si="0"/>
        <v>223440.75319291168</v>
      </c>
      <c r="G9" s="97">
        <v>24902.767359630769</v>
      </c>
      <c r="H9" s="97">
        <v>38587.601965267459</v>
      </c>
      <c r="I9" s="97">
        <v>80915.064352317655</v>
      </c>
      <c r="J9" s="472">
        <v>105252.92651881413</v>
      </c>
      <c r="K9" s="472">
        <v>249658.36019603</v>
      </c>
      <c r="L9" s="458">
        <v>830.33900593688941</v>
      </c>
      <c r="M9" s="434">
        <v>1334.2231398288711</v>
      </c>
      <c r="N9" s="434">
        <v>2760.8925277152384</v>
      </c>
      <c r="O9" s="459">
        <v>3917.3516054742886</v>
      </c>
      <c r="P9" s="464">
        <v>8842.8062789552878</v>
      </c>
      <c r="Q9" s="458">
        <v>876.00828198047566</v>
      </c>
      <c r="R9" s="434">
        <v>1411.7427549686834</v>
      </c>
      <c r="S9" s="434">
        <v>2914.9553363459354</v>
      </c>
      <c r="T9" s="459">
        <v>4141.8158524679657</v>
      </c>
      <c r="U9" s="464">
        <v>9344.5222257630594</v>
      </c>
    </row>
    <row r="10" spans="1:21" s="78" customFormat="1" ht="20.100000000000001" customHeight="1" x14ac:dyDescent="0.2">
      <c r="A10" s="372" t="s">
        <v>93</v>
      </c>
      <c r="B10" s="97">
        <v>39627.008142926163</v>
      </c>
      <c r="C10" s="97">
        <v>61933.650617889267</v>
      </c>
      <c r="D10" s="97">
        <v>132064.44036252226</v>
      </c>
      <c r="E10" s="97">
        <v>172260.30173503808</v>
      </c>
      <c r="F10" s="98">
        <f t="shared" si="0"/>
        <v>405885.40085837577</v>
      </c>
      <c r="G10" s="97">
        <v>46354.478063711329</v>
      </c>
      <c r="H10" s="97">
        <v>71827.685774788348</v>
      </c>
      <c r="I10" s="97">
        <v>150616.81785710229</v>
      </c>
      <c r="J10" s="472">
        <v>195919.77080293978</v>
      </c>
      <c r="K10" s="472">
        <v>464718.75249854173</v>
      </c>
      <c r="L10" s="458">
        <v>1686.8723806879334</v>
      </c>
      <c r="M10" s="434">
        <v>2453.3327274549802</v>
      </c>
      <c r="N10" s="434">
        <v>5076.5372172709795</v>
      </c>
      <c r="O10" s="459">
        <v>7202.0322838324391</v>
      </c>
      <c r="P10" s="464">
        <v>16418.774609246331</v>
      </c>
      <c r="Q10" s="458">
        <v>1779.6516429568601</v>
      </c>
      <c r="R10" s="434">
        <v>2595.8736587017643</v>
      </c>
      <c r="S10" s="434">
        <v>5359.8171979148674</v>
      </c>
      <c r="T10" s="459">
        <v>7614.7087336960385</v>
      </c>
      <c r="U10" s="464">
        <v>17350.051233269533</v>
      </c>
    </row>
    <row r="11" spans="1:21" s="78" customFormat="1" ht="20.100000000000001" customHeight="1" x14ac:dyDescent="0.2">
      <c r="A11" s="372" t="s">
        <v>94</v>
      </c>
      <c r="B11" s="97">
        <v>103810.28487149344</v>
      </c>
      <c r="C11" s="97">
        <v>216328.88662147921</v>
      </c>
      <c r="D11" s="97">
        <v>263594.09797777596</v>
      </c>
      <c r="E11" s="97">
        <v>42977.881412081253</v>
      </c>
      <c r="F11" s="98">
        <f t="shared" si="0"/>
        <v>626711.15088282991</v>
      </c>
      <c r="G11" s="97">
        <v>97369.558727985495</v>
      </c>
      <c r="H11" s="97">
        <v>201169.49100310472</v>
      </c>
      <c r="I11" s="97">
        <v>241049.18206468262</v>
      </c>
      <c r="J11" s="472">
        <v>39194.079696958775</v>
      </c>
      <c r="K11" s="472">
        <v>578782.31149273156</v>
      </c>
      <c r="L11" s="458">
        <v>3603.7256718152926</v>
      </c>
      <c r="M11" s="434">
        <v>7717.3456141887546</v>
      </c>
      <c r="N11" s="434">
        <v>9127.0481503695282</v>
      </c>
      <c r="O11" s="459">
        <v>1620.4225890265784</v>
      </c>
      <c r="P11" s="464">
        <v>22068.542025400155</v>
      </c>
      <c r="Q11" s="458">
        <v>3801.9333211184735</v>
      </c>
      <c r="R11" s="434">
        <v>8165.7306286995672</v>
      </c>
      <c r="S11" s="434">
        <v>9636.3539847828579</v>
      </c>
      <c r="T11" s="459">
        <v>1713.2728033778014</v>
      </c>
      <c r="U11" s="464">
        <v>23317.290737978696</v>
      </c>
    </row>
    <row r="12" spans="1:21" s="78" customFormat="1" ht="20.100000000000001" customHeight="1" x14ac:dyDescent="0.2">
      <c r="A12" s="372" t="s">
        <v>95</v>
      </c>
      <c r="B12" s="97">
        <v>4305.0631594796132</v>
      </c>
      <c r="C12" s="97">
        <v>8971.2644684314146</v>
      </c>
      <c r="D12" s="97">
        <v>10931.375842626157</v>
      </c>
      <c r="E12" s="97">
        <v>1782.3137097511453</v>
      </c>
      <c r="F12" s="98">
        <f t="shared" si="0"/>
        <v>25990.017180288331</v>
      </c>
      <c r="G12" s="97">
        <v>4854.9667034858148</v>
      </c>
      <c r="H12" s="97">
        <v>10030.559790311059</v>
      </c>
      <c r="I12" s="97">
        <v>12019.01054205113</v>
      </c>
      <c r="J12" s="472">
        <v>1954.2653205823058</v>
      </c>
      <c r="K12" s="472">
        <v>28858.802356430311</v>
      </c>
      <c r="L12" s="458">
        <v>162.88573761600108</v>
      </c>
      <c r="M12" s="434">
        <v>348.96562351981549</v>
      </c>
      <c r="N12" s="434">
        <v>412.6392881304123</v>
      </c>
      <c r="O12" s="459">
        <v>73.189934503027146</v>
      </c>
      <c r="P12" s="464">
        <v>997.68058376925603</v>
      </c>
      <c r="Q12" s="458">
        <v>171.8445769112295</v>
      </c>
      <c r="R12" s="434">
        <v>369.24085337061115</v>
      </c>
      <c r="S12" s="434">
        <v>435.66530853597715</v>
      </c>
      <c r="T12" s="459">
        <v>77.383717750050607</v>
      </c>
      <c r="U12" s="464">
        <v>1054.1344565678685</v>
      </c>
    </row>
    <row r="13" spans="1:21" s="78" customFormat="1" ht="20.100000000000001" customHeight="1" x14ac:dyDescent="0.2">
      <c r="A13" s="372" t="s">
        <v>96</v>
      </c>
      <c r="B13" s="97">
        <v>33167.799740662442</v>
      </c>
      <c r="C13" s="97">
        <v>51838.456072515852</v>
      </c>
      <c r="D13" s="97">
        <v>110537.91633746451</v>
      </c>
      <c r="E13" s="97">
        <v>144181.84614408619</v>
      </c>
      <c r="F13" s="98">
        <f t="shared" si="0"/>
        <v>339726.01829472894</v>
      </c>
      <c r="G13" s="97">
        <v>38118.786255413812</v>
      </c>
      <c r="H13" s="97">
        <v>59066.228671736884</v>
      </c>
      <c r="I13" s="97">
        <v>123857.07975126755</v>
      </c>
      <c r="J13" s="472">
        <v>161111.16289956539</v>
      </c>
      <c r="K13" s="472">
        <v>382153.25757798366</v>
      </c>
      <c r="L13" s="458">
        <v>1266.6807130115237</v>
      </c>
      <c r="M13" s="434">
        <v>2035.3866410402172</v>
      </c>
      <c r="N13" s="434">
        <v>4211.7755457494804</v>
      </c>
      <c r="O13" s="459">
        <v>5975.7572157299173</v>
      </c>
      <c r="P13" s="464">
        <v>13489.600115531139</v>
      </c>
      <c r="Q13" s="458">
        <v>1336.3491143849342</v>
      </c>
      <c r="R13" s="434">
        <v>2153.6445128789487</v>
      </c>
      <c r="S13" s="434">
        <v>4446.8002572826117</v>
      </c>
      <c r="T13" s="459">
        <v>6318.1681041912416</v>
      </c>
      <c r="U13" s="464">
        <v>14254.961988737736</v>
      </c>
    </row>
    <row r="14" spans="1:21" s="78" customFormat="1" ht="20.100000000000001" customHeight="1" x14ac:dyDescent="0.2">
      <c r="A14" s="372" t="s">
        <v>97</v>
      </c>
      <c r="B14" s="97">
        <v>25588.519342943866</v>
      </c>
      <c r="C14" s="97">
        <v>59989.026086664919</v>
      </c>
      <c r="D14" s="97">
        <v>97461.191101726057</v>
      </c>
      <c r="E14" s="97">
        <v>63562.508350294323</v>
      </c>
      <c r="F14" s="98">
        <f t="shared" si="0"/>
        <v>246601.24488162916</v>
      </c>
      <c r="G14" s="97">
        <v>30175.522194755133</v>
      </c>
      <c r="H14" s="97">
        <v>70136.846001674829</v>
      </c>
      <c r="I14" s="97">
        <v>112054.29661657393</v>
      </c>
      <c r="J14" s="472">
        <v>72879.152617048123</v>
      </c>
      <c r="K14" s="472">
        <v>285245.81743005203</v>
      </c>
      <c r="L14" s="458">
        <v>1001.3214714556801</v>
      </c>
      <c r="M14" s="434">
        <v>2385.9735522942437</v>
      </c>
      <c r="N14" s="434">
        <v>3761.613368447599</v>
      </c>
      <c r="O14" s="459">
        <v>2668.1685304170969</v>
      </c>
      <c r="P14" s="464">
        <v>9817.0769226146203</v>
      </c>
      <c r="Q14" s="458">
        <v>1056.3949129793405</v>
      </c>
      <c r="R14" s="434">
        <v>2524.6008523209421</v>
      </c>
      <c r="S14" s="434">
        <v>3971.5182143292295</v>
      </c>
      <c r="T14" s="459">
        <v>2821.054587209997</v>
      </c>
      <c r="U14" s="464">
        <v>10373.568566839509</v>
      </c>
    </row>
    <row r="15" spans="1:21" s="78" customFormat="1" ht="20.100000000000001" customHeight="1" x14ac:dyDescent="0.2">
      <c r="A15" s="372" t="s">
        <v>98</v>
      </c>
      <c r="B15" s="97">
        <v>413265.86404558248</v>
      </c>
      <c r="C15" s="97">
        <v>484424.60399325308</v>
      </c>
      <c r="D15" s="97">
        <v>590265.4449993571</v>
      </c>
      <c r="E15" s="97">
        <v>513281.26067467238</v>
      </c>
      <c r="F15" s="98">
        <f t="shared" si="0"/>
        <v>2001237.1737128652</v>
      </c>
      <c r="G15" s="97">
        <v>469856.11762910412</v>
      </c>
      <c r="H15" s="97">
        <v>546042.3510222655</v>
      </c>
      <c r="I15" s="97">
        <v>654289.38270049111</v>
      </c>
      <c r="J15" s="472">
        <v>567392.26389754063</v>
      </c>
      <c r="K15" s="472">
        <v>2237580.1152494014</v>
      </c>
      <c r="L15" s="458">
        <v>15540.274666808509</v>
      </c>
      <c r="M15" s="434">
        <v>18918.936063834288</v>
      </c>
      <c r="N15" s="434">
        <v>22370.791005450283</v>
      </c>
      <c r="O15" s="459">
        <v>21161.30105360828</v>
      </c>
      <c r="P15" s="464">
        <v>77991.302789701353</v>
      </c>
      <c r="Q15" s="458">
        <v>16395.001577717438</v>
      </c>
      <c r="R15" s="434">
        <v>20018.143983966187</v>
      </c>
      <c r="S15" s="434">
        <v>23619.121702495609</v>
      </c>
      <c r="T15" s="459">
        <v>22373.843603980036</v>
      </c>
      <c r="U15" s="464">
        <v>82406.110868159274</v>
      </c>
    </row>
    <row r="16" spans="1:21" s="78" customFormat="1" ht="20.100000000000001" customHeight="1" x14ac:dyDescent="0.2">
      <c r="A16" s="372" t="s">
        <v>99</v>
      </c>
      <c r="B16" s="97">
        <v>28118.705027863056</v>
      </c>
      <c r="C16" s="97">
        <v>9417.2463318557857</v>
      </c>
      <c r="D16" s="97">
        <v>11474.799279226612</v>
      </c>
      <c r="E16" s="97">
        <v>34923.775760121534</v>
      </c>
      <c r="F16" s="98">
        <f t="shared" si="0"/>
        <v>83934.526399066992</v>
      </c>
      <c r="G16" s="97">
        <v>29920.643789432579</v>
      </c>
      <c r="H16" s="97">
        <v>9934.9190199652821</v>
      </c>
      <c r="I16" s="97">
        <v>11904.410016151653</v>
      </c>
      <c r="J16" s="472">
        <v>36131.78839220557</v>
      </c>
      <c r="K16" s="472">
        <v>87891.761217755091</v>
      </c>
      <c r="L16" s="458">
        <v>1021.357674642446</v>
      </c>
      <c r="M16" s="434">
        <v>356.13035924903738</v>
      </c>
      <c r="N16" s="434">
        <v>421.13417661284018</v>
      </c>
      <c r="O16" s="459">
        <v>1394.7619457947053</v>
      </c>
      <c r="P16" s="464">
        <v>3193.3841562990287</v>
      </c>
      <c r="Q16" s="458">
        <v>1077.5331225606742</v>
      </c>
      <c r="R16" s="434">
        <v>376.82186696200461</v>
      </c>
      <c r="S16" s="434">
        <v>444.634227197222</v>
      </c>
      <c r="T16" s="459">
        <v>1474.681805288742</v>
      </c>
      <c r="U16" s="464">
        <v>3373.6710220086429</v>
      </c>
    </row>
    <row r="17" spans="1:21" s="77" customFormat="1" ht="20.100000000000001" customHeight="1" x14ac:dyDescent="0.2">
      <c r="A17" s="373" t="s">
        <v>100</v>
      </c>
      <c r="B17" s="99">
        <v>850717.78025000007</v>
      </c>
      <c r="C17" s="99">
        <v>911938.35912194382</v>
      </c>
      <c r="D17" s="99">
        <v>869565.07010500005</v>
      </c>
      <c r="E17" s="99">
        <v>870960.4863911696</v>
      </c>
      <c r="F17" s="100">
        <f t="shared" si="0"/>
        <v>3503181.6958681135</v>
      </c>
      <c r="G17" s="99">
        <v>985216.26130752522</v>
      </c>
      <c r="H17" s="99">
        <v>1059672.3732996988</v>
      </c>
      <c r="I17" s="99">
        <v>1015478.0888686189</v>
      </c>
      <c r="J17" s="473">
        <v>1021985.0347313983</v>
      </c>
      <c r="K17" s="473">
        <v>4082351.7582072411</v>
      </c>
      <c r="L17" s="466">
        <v>35698.533675059829</v>
      </c>
      <c r="M17" s="467">
        <v>28260.079763222438</v>
      </c>
      <c r="N17" s="467">
        <v>37335.776791955315</v>
      </c>
      <c r="O17" s="468">
        <v>43779.924734817847</v>
      </c>
      <c r="P17" s="469">
        <v>145074.31496505544</v>
      </c>
      <c r="Q17" s="466">
        <v>39314.775910296034</v>
      </c>
      <c r="R17" s="467">
        <v>31501.509136455414</v>
      </c>
      <c r="S17" s="467">
        <v>41748.865608764434</v>
      </c>
      <c r="T17" s="468">
        <v>48945.95585352635</v>
      </c>
      <c r="U17" s="469">
        <v>161511.10650904223</v>
      </c>
    </row>
    <row r="18" spans="1:21" s="78" customFormat="1" ht="20.100000000000001" customHeight="1" x14ac:dyDescent="0.2">
      <c r="A18" s="372" t="s">
        <v>101</v>
      </c>
      <c r="B18" s="97">
        <v>43675.850838035003</v>
      </c>
      <c r="C18" s="97">
        <v>46873.631658867904</v>
      </c>
      <c r="D18" s="97">
        <v>44820.644582224595</v>
      </c>
      <c r="E18" s="97">
        <v>44908.900079544677</v>
      </c>
      <c r="F18" s="98">
        <f t="shared" si="0"/>
        <v>180279.02715867216</v>
      </c>
      <c r="G18" s="97">
        <v>50763.267863870235</v>
      </c>
      <c r="H18" s="97">
        <v>54520.143606269499</v>
      </c>
      <c r="I18" s="97">
        <v>52094.025958960148</v>
      </c>
      <c r="J18" s="472">
        <v>52734.427792140152</v>
      </c>
      <c r="K18" s="472">
        <v>210111.86522124003</v>
      </c>
      <c r="L18" s="458">
        <v>1836.0648332425146</v>
      </c>
      <c r="M18" s="434">
        <v>1453.274601823714</v>
      </c>
      <c r="N18" s="434">
        <v>1919.8756472238274</v>
      </c>
      <c r="O18" s="459">
        <v>2258.2232427278232</v>
      </c>
      <c r="P18" s="464">
        <v>7467.4383250178789</v>
      </c>
      <c r="Q18" s="458">
        <v>2022.0572120063007</v>
      </c>
      <c r="R18" s="434">
        <v>1619.9651073422197</v>
      </c>
      <c r="S18" s="434">
        <v>2146.804948725684</v>
      </c>
      <c r="T18" s="459">
        <v>2524.6935853697059</v>
      </c>
      <c r="U18" s="464">
        <v>8313.5208534439116</v>
      </c>
    </row>
    <row r="19" spans="1:21" s="78" customFormat="1" ht="20.100000000000001" customHeight="1" x14ac:dyDescent="0.2">
      <c r="A19" s="372" t="s">
        <v>102</v>
      </c>
      <c r="B19" s="97">
        <v>668431.9838215994</v>
      </c>
      <c r="C19" s="97">
        <v>716783.55026984774</v>
      </c>
      <c r="D19" s="97">
        <v>683308.69947905664</v>
      </c>
      <c r="E19" s="97">
        <v>685010.42254665494</v>
      </c>
      <c r="F19" s="98">
        <f t="shared" si="0"/>
        <v>2753534.6561171585</v>
      </c>
      <c r="G19" s="97">
        <v>772715.23684057686</v>
      </c>
      <c r="H19" s="97">
        <v>831440.72035821492</v>
      </c>
      <c r="I19" s="97">
        <v>797395.13152909197</v>
      </c>
      <c r="J19" s="472">
        <v>801236.26722941629</v>
      </c>
      <c r="K19" s="472">
        <v>3202787.3559572999</v>
      </c>
      <c r="L19" s="458">
        <v>28024.015409811986</v>
      </c>
      <c r="M19" s="434">
        <v>22192.931010378146</v>
      </c>
      <c r="N19" s="434">
        <v>29328.115826570607</v>
      </c>
      <c r="O19" s="459">
        <v>34378.185898015712</v>
      </c>
      <c r="P19" s="464">
        <v>113923.24814477644</v>
      </c>
      <c r="Q19" s="458">
        <v>30862.833078019827</v>
      </c>
      <c r="R19" s="434">
        <v>24738.45880286481</v>
      </c>
      <c r="S19" s="434">
        <v>32794.699117271251</v>
      </c>
      <c r="T19" s="459">
        <v>38434.811833981563</v>
      </c>
      <c r="U19" s="464">
        <v>126830.80283213744</v>
      </c>
    </row>
    <row r="20" spans="1:21" s="78" customFormat="1" ht="20.100000000000001" customHeight="1" x14ac:dyDescent="0.2">
      <c r="A20" s="372" t="s">
        <v>103</v>
      </c>
      <c r="B20" s="97">
        <v>116122.97700412502</v>
      </c>
      <c r="C20" s="97">
        <v>124194.60528291974</v>
      </c>
      <c r="D20" s="97">
        <v>118578.30056746688</v>
      </c>
      <c r="E20" s="97">
        <v>118189.33800328172</v>
      </c>
      <c r="F20" s="98">
        <f t="shared" si="0"/>
        <v>477085.22085779335</v>
      </c>
      <c r="G20" s="97">
        <v>135615.01836898085</v>
      </c>
      <c r="H20" s="97">
        <v>145704.95132870859</v>
      </c>
      <c r="I20" s="97">
        <v>139323.59379277454</v>
      </c>
      <c r="J20" s="472">
        <v>140829.5377859867</v>
      </c>
      <c r="K20" s="472">
        <v>561473.10127645067</v>
      </c>
      <c r="L20" s="458">
        <v>4893.3765035088263</v>
      </c>
      <c r="M20" s="434">
        <v>3867.2152900984715</v>
      </c>
      <c r="N20" s="434">
        <v>5106.8821724629561</v>
      </c>
      <c r="O20" s="459">
        <v>5986.9047074863411</v>
      </c>
      <c r="P20" s="464">
        <v>19854.378673556595</v>
      </c>
      <c r="Q20" s="458">
        <v>5389.0729079038292</v>
      </c>
      <c r="R20" s="434">
        <v>4310.7846408918222</v>
      </c>
      <c r="S20" s="434">
        <v>5710.5156452480769</v>
      </c>
      <c r="T20" s="459">
        <v>6693.3594629697291</v>
      </c>
      <c r="U20" s="464">
        <v>22103.732657013457</v>
      </c>
    </row>
    <row r="21" spans="1:21" s="78" customFormat="1" ht="20.100000000000001" customHeight="1" x14ac:dyDescent="0.2">
      <c r="A21" s="372" t="s">
        <v>104</v>
      </c>
      <c r="B21" s="97">
        <v>82.147435655390652</v>
      </c>
      <c r="C21" s="97">
        <v>88.344028539938321</v>
      </c>
      <c r="D21" s="97">
        <v>83.695637997606255</v>
      </c>
      <c r="E21" s="97">
        <v>84.918647423139049</v>
      </c>
      <c r="F21" s="98">
        <f t="shared" si="0"/>
        <v>339.10574961607426</v>
      </c>
      <c r="G21" s="97">
        <v>93.595544824214912</v>
      </c>
      <c r="H21" s="97">
        <v>95.370513596972899</v>
      </c>
      <c r="I21" s="97">
        <v>81.238247109489521</v>
      </c>
      <c r="J21" s="472">
        <v>102.19850347313984</v>
      </c>
      <c r="K21" s="472">
        <v>372.4028090038172</v>
      </c>
      <c r="L21" s="458">
        <v>3.4192501785643246</v>
      </c>
      <c r="M21" s="434">
        <v>2.6405512028760971</v>
      </c>
      <c r="N21" s="434">
        <v>3.2902153297910628</v>
      </c>
      <c r="O21" s="459">
        <v>4.3232675675632635</v>
      </c>
      <c r="P21" s="464">
        <v>13.673284278794748</v>
      </c>
      <c r="Q21" s="458">
        <v>3.7656183801580427</v>
      </c>
      <c r="R21" s="434">
        <v>2.9434222599375532</v>
      </c>
      <c r="S21" s="434">
        <v>3.6791187817723663</v>
      </c>
      <c r="T21" s="459">
        <v>4.8334131405357281</v>
      </c>
      <c r="U21" s="464">
        <v>15.22157256240369</v>
      </c>
    </row>
    <row r="22" spans="1:21" s="78" customFormat="1" ht="24.95" customHeight="1" x14ac:dyDescent="0.2">
      <c r="A22" s="372" t="s">
        <v>105</v>
      </c>
      <c r="B22" s="97">
        <v>21982.547441660005</v>
      </c>
      <c r="C22" s="97">
        <v>23545.265248985161</v>
      </c>
      <c r="D22" s="97">
        <v>22342.387520010347</v>
      </c>
      <c r="E22" s="97">
        <v>22333.724029352546</v>
      </c>
      <c r="F22" s="98">
        <f t="shared" si="0"/>
        <v>90203.924240008055</v>
      </c>
      <c r="G22" s="97">
        <v>25541.731574397596</v>
      </c>
      <c r="H22" s="97">
        <v>27392.530849797211</v>
      </c>
      <c r="I22" s="97">
        <v>26097.786883923505</v>
      </c>
      <c r="J22" s="472">
        <v>26571.610903016361</v>
      </c>
      <c r="K22" s="472">
        <v>105603.66021113467</v>
      </c>
      <c r="L22" s="458">
        <v>923.96729784473609</v>
      </c>
      <c r="M22" s="434">
        <v>730.08392673360436</v>
      </c>
      <c r="N22" s="434">
        <v>959.41278925077665</v>
      </c>
      <c r="O22" s="459">
        <v>1130.4553914287435</v>
      </c>
      <c r="P22" s="464">
        <v>3743.9194052578605</v>
      </c>
      <c r="Q22" s="458">
        <v>1017.5646874982372</v>
      </c>
      <c r="R22" s="434">
        <v>813.82450725805677</v>
      </c>
      <c r="S22" s="434">
        <v>1072.8153809402183</v>
      </c>
      <c r="T22" s="459">
        <v>1263.8491276173352</v>
      </c>
      <c r="U22" s="464">
        <v>4168.0537033138471</v>
      </c>
    </row>
    <row r="23" spans="1:21" s="78" customFormat="1" ht="27" customHeight="1" x14ac:dyDescent="0.2">
      <c r="A23" s="374" t="s">
        <v>106</v>
      </c>
      <c r="B23" s="97">
        <v>337.36276973039071</v>
      </c>
      <c r="C23" s="97">
        <v>361.92553627652143</v>
      </c>
      <c r="D23" s="97">
        <v>344.56515902910627</v>
      </c>
      <c r="E23" s="97">
        <v>346.20679334048992</v>
      </c>
      <c r="F23" s="98">
        <f t="shared" si="0"/>
        <v>1390.0602583765083</v>
      </c>
      <c r="G23" s="97">
        <v>389.16042321647245</v>
      </c>
      <c r="H23" s="97">
        <v>413.27222558688254</v>
      </c>
      <c r="I23" s="97">
        <v>385.88167377007517</v>
      </c>
      <c r="J23" s="472">
        <v>408.79401389255935</v>
      </c>
      <c r="K23" s="472">
        <v>1597.1083364659896</v>
      </c>
      <c r="L23" s="458">
        <v>14.128810281082275</v>
      </c>
      <c r="M23" s="434">
        <v>11.118575131842826</v>
      </c>
      <c r="N23" s="434">
        <v>14.490948367377657</v>
      </c>
      <c r="O23" s="459">
        <v>17.457244988008618</v>
      </c>
      <c r="P23" s="464">
        <v>57.195578768311378</v>
      </c>
      <c r="Q23" s="458">
        <v>15.560051153246855</v>
      </c>
      <c r="R23" s="434">
        <v>12.393875000874175</v>
      </c>
      <c r="S23" s="434">
        <v>16.203778464401697</v>
      </c>
      <c r="T23" s="459">
        <v>19.517199896593631</v>
      </c>
      <c r="U23" s="464">
        <v>63.67490451511636</v>
      </c>
    </row>
    <row r="24" spans="1:21" s="78" customFormat="1" ht="20.100000000000001" customHeight="1" x14ac:dyDescent="0.2">
      <c r="A24" s="372" t="s">
        <v>107</v>
      </c>
      <c r="B24" s="97">
        <v>84.910939194671485</v>
      </c>
      <c r="C24" s="97">
        <v>91.037096506720289</v>
      </c>
      <c r="D24" s="97">
        <v>86.777159214790828</v>
      </c>
      <c r="E24" s="97">
        <v>86.976291572238154</v>
      </c>
      <c r="F24" s="98">
        <f t="shared" si="0"/>
        <v>349.70148648842076</v>
      </c>
      <c r="G24" s="97">
        <v>98.250691658892933</v>
      </c>
      <c r="H24" s="97">
        <v>105.38441752465503</v>
      </c>
      <c r="I24" s="97">
        <v>100.4307829891064</v>
      </c>
      <c r="J24" s="472">
        <v>102.19850347313984</v>
      </c>
      <c r="K24" s="472">
        <v>406.2643956457942</v>
      </c>
      <c r="L24" s="458">
        <v>3.5615701921141913</v>
      </c>
      <c r="M24" s="434">
        <v>2.8158078537827054</v>
      </c>
      <c r="N24" s="434">
        <v>3.7091927499782855</v>
      </c>
      <c r="O24" s="459">
        <v>4.3749826036562647</v>
      </c>
      <c r="P24" s="464">
        <v>14.461553399531446</v>
      </c>
      <c r="Q24" s="458">
        <v>3.9223553344316668</v>
      </c>
      <c r="R24" s="434">
        <v>3.1387808376916015</v>
      </c>
      <c r="S24" s="434">
        <v>4.1476193330257187</v>
      </c>
      <c r="T24" s="459">
        <v>4.8912305508877036</v>
      </c>
      <c r="U24" s="464">
        <v>16.099986056036691</v>
      </c>
    </row>
    <row r="25" spans="1:21" s="77" customFormat="1" ht="20.100000000000001" customHeight="1" x14ac:dyDescent="0.2">
      <c r="A25" s="373" t="s">
        <v>108</v>
      </c>
      <c r="B25" s="99">
        <v>25242.897841929997</v>
      </c>
      <c r="C25" s="99">
        <v>106727.84034327778</v>
      </c>
      <c r="D25" s="99">
        <v>145294.20815238074</v>
      </c>
      <c r="E25" s="99">
        <v>243563.31991100693</v>
      </c>
      <c r="F25" s="100">
        <f t="shared" si="0"/>
        <v>520828.26624859544</v>
      </c>
      <c r="G25" s="99">
        <v>26113.777817476581</v>
      </c>
      <c r="H25" s="99">
        <v>110431.29640318952</v>
      </c>
      <c r="I25" s="99">
        <v>150379.50543771408</v>
      </c>
      <c r="J25" s="473">
        <v>251868.82911997227</v>
      </c>
      <c r="K25" s="473">
        <v>538793.40877835243</v>
      </c>
      <c r="L25" s="466">
        <v>1374.647963633362</v>
      </c>
      <c r="M25" s="467">
        <v>6405.0579840864821</v>
      </c>
      <c r="N25" s="467">
        <v>6975.8893240731886</v>
      </c>
      <c r="O25" s="468">
        <v>15775.388292944557</v>
      </c>
      <c r="P25" s="469">
        <v>30530.983564737588</v>
      </c>
      <c r="Q25" s="466">
        <v>1448.3290944841103</v>
      </c>
      <c r="R25" s="467">
        <v>6870.707492658903</v>
      </c>
      <c r="S25" s="467">
        <v>7564.0021793965943</v>
      </c>
      <c r="T25" s="468">
        <v>16960.119953744692</v>
      </c>
      <c r="U25" s="469">
        <v>32843.1587202843</v>
      </c>
    </row>
    <row r="26" spans="1:21" s="78" customFormat="1" ht="20.100000000000001" customHeight="1" x14ac:dyDescent="0.2">
      <c r="A26" s="372" t="s">
        <v>109</v>
      </c>
      <c r="B26" s="97">
        <v>11226.228179685695</v>
      </c>
      <c r="C26" s="97">
        <v>35565.854864250614</v>
      </c>
      <c r="D26" s="97">
        <v>60752.174334698255</v>
      </c>
      <c r="E26" s="97">
        <v>90736.116191214533</v>
      </c>
      <c r="F26" s="98">
        <f t="shared" si="0"/>
        <v>198280.37356984909</v>
      </c>
      <c r="G26" s="97">
        <v>15606.642714012674</v>
      </c>
      <c r="H26" s="97">
        <v>49085.384710113554</v>
      </c>
      <c r="I26" s="97">
        <v>53325.864773271445</v>
      </c>
      <c r="J26" s="472">
        <v>57211.113126139688</v>
      </c>
      <c r="K26" s="472">
        <v>175229.00532353736</v>
      </c>
      <c r="L26" s="458">
        <v>716.44477194891385</v>
      </c>
      <c r="M26" s="434">
        <v>2490.6925079210714</v>
      </c>
      <c r="N26" s="434">
        <v>2695.2768208587213</v>
      </c>
      <c r="O26" s="459">
        <v>4730.1122001322865</v>
      </c>
      <c r="P26" s="464">
        <v>10632.526300860995</v>
      </c>
      <c r="Q26" s="458">
        <v>754.84621172537561</v>
      </c>
      <c r="R26" s="434">
        <v>2671.7665505292698</v>
      </c>
      <c r="S26" s="434">
        <v>2922.5061923930543</v>
      </c>
      <c r="T26" s="459">
        <v>5085.3436263622207</v>
      </c>
      <c r="U26" s="464">
        <v>11434.462581009921</v>
      </c>
    </row>
    <row r="27" spans="1:21" s="78" customFormat="1" ht="20.100000000000001" customHeight="1" x14ac:dyDescent="0.2">
      <c r="A27" s="372" t="s">
        <v>110</v>
      </c>
      <c r="B27" s="97">
        <v>7179.5920217798339</v>
      </c>
      <c r="C27" s="97">
        <v>20816.928579221156</v>
      </c>
      <c r="D27" s="97">
        <v>38435.200599242533</v>
      </c>
      <c r="E27" s="97">
        <v>47189.897408248755</v>
      </c>
      <c r="F27" s="98">
        <f t="shared" si="0"/>
        <v>113621.61860849228</v>
      </c>
      <c r="G27" s="97">
        <v>3163.2671047716458</v>
      </c>
      <c r="H27" s="97">
        <v>12566.466128631453</v>
      </c>
      <c r="I27" s="97">
        <v>18406.765193478339</v>
      </c>
      <c r="J27" s="472">
        <v>40902.492035826537</v>
      </c>
      <c r="K27" s="472">
        <v>75038.990462707967</v>
      </c>
      <c r="L27" s="458">
        <v>278.74720074545155</v>
      </c>
      <c r="M27" s="434">
        <v>989.07312983319162</v>
      </c>
      <c r="N27" s="434">
        <v>1349.6102771611015</v>
      </c>
      <c r="O27" s="459">
        <v>2809.1547144746251</v>
      </c>
      <c r="P27" s="464">
        <v>5426.5853222143705</v>
      </c>
      <c r="Q27" s="458">
        <v>293.68805070540776</v>
      </c>
      <c r="R27" s="434">
        <v>1060.9790232682374</v>
      </c>
      <c r="S27" s="434">
        <v>1463.3912041227661</v>
      </c>
      <c r="T27" s="459">
        <v>3020.1222335316693</v>
      </c>
      <c r="U27" s="464">
        <v>5838.1805116280811</v>
      </c>
    </row>
    <row r="28" spans="1:21" s="78" customFormat="1" ht="20.100000000000001" customHeight="1" x14ac:dyDescent="0.2">
      <c r="A28" s="372" t="s">
        <v>111</v>
      </c>
      <c r="B28" s="97">
        <v>87.208599503808131</v>
      </c>
      <c r="C28" s="97">
        <v>386.41926138877079</v>
      </c>
      <c r="D28" s="97">
        <v>472.3476642414999</v>
      </c>
      <c r="E28" s="97">
        <v>813.00594648159722</v>
      </c>
      <c r="F28" s="98">
        <f t="shared" si="0"/>
        <v>1758.9814716156761</v>
      </c>
      <c r="G28" s="97">
        <v>125.12364337476545</v>
      </c>
      <c r="H28" s="97">
        <v>740.27862802386278</v>
      </c>
      <c r="I28" s="97">
        <v>898.34570453568972</v>
      </c>
      <c r="J28" s="472">
        <v>1208.4128886088724</v>
      </c>
      <c r="K28" s="472">
        <v>2972.1608645431907</v>
      </c>
      <c r="L28" s="458">
        <v>5.6678506289683535</v>
      </c>
      <c r="M28" s="434">
        <v>33.063313394326677</v>
      </c>
      <c r="N28" s="434">
        <v>32.175700357742762</v>
      </c>
      <c r="O28" s="459">
        <v>64.172323666027211</v>
      </c>
      <c r="P28" s="464">
        <v>135.079188047065</v>
      </c>
      <c r="Q28" s="458">
        <v>5.9716474226810581</v>
      </c>
      <c r="R28" s="434">
        <v>35.467025534340969</v>
      </c>
      <c r="S28" s="434">
        <v>34.888321233782321</v>
      </c>
      <c r="T28" s="459">
        <v>68.991665173345851</v>
      </c>
      <c r="U28" s="464">
        <v>145.31865936415022</v>
      </c>
    </row>
    <row r="29" spans="1:21" s="78" customFormat="1" ht="20.100000000000001" customHeight="1" x14ac:dyDescent="0.2">
      <c r="A29" s="372" t="s">
        <v>112</v>
      </c>
      <c r="B29" s="97">
        <v>763.81655890046238</v>
      </c>
      <c r="C29" s="97">
        <v>3106.6787977681442</v>
      </c>
      <c r="D29" s="97">
        <v>4313.7564844998242</v>
      </c>
      <c r="E29" s="97">
        <v>6541.8535658423607</v>
      </c>
      <c r="F29" s="98">
        <f t="shared" si="0"/>
        <v>14726.105407010791</v>
      </c>
      <c r="G29" s="97">
        <v>1612.8329773434739</v>
      </c>
      <c r="H29" s="97">
        <v>2256.7315707077742</v>
      </c>
      <c r="I29" s="97">
        <v>4089.0846831186759</v>
      </c>
      <c r="J29" s="472">
        <v>14170.231136721352</v>
      </c>
      <c r="K29" s="472">
        <v>22128.880367891274</v>
      </c>
      <c r="L29" s="458">
        <v>63.247852141933599</v>
      </c>
      <c r="M29" s="434">
        <v>158.66621162156693</v>
      </c>
      <c r="N29" s="434">
        <v>198.39977493152549</v>
      </c>
      <c r="O29" s="459">
        <v>655.61965179766707</v>
      </c>
      <c r="P29" s="464">
        <v>1075.9334904926932</v>
      </c>
      <c r="Q29" s="458">
        <v>66.637937016741247</v>
      </c>
      <c r="R29" s="434">
        <v>170.20128962588697</v>
      </c>
      <c r="S29" s="434">
        <v>215.12616675196949</v>
      </c>
      <c r="T29" s="459">
        <v>704.85668764767183</v>
      </c>
      <c r="U29" s="464">
        <v>1156.8220810422695</v>
      </c>
    </row>
    <row r="30" spans="1:21" s="78" customFormat="1" ht="20.100000000000001" customHeight="1" x14ac:dyDescent="0.2">
      <c r="A30" s="372" t="s">
        <v>113</v>
      </c>
      <c r="B30" s="97">
        <v>1824.0227300597014</v>
      </c>
      <c r="C30" s="97">
        <v>28645.752348135753</v>
      </c>
      <c r="D30" s="97">
        <v>23494.073458239967</v>
      </c>
      <c r="E30" s="97">
        <v>63009.83086097749</v>
      </c>
      <c r="F30" s="98">
        <f t="shared" si="0"/>
        <v>116973.67939741291</v>
      </c>
      <c r="G30" s="97">
        <v>1861.8051243845127</v>
      </c>
      <c r="H30" s="97">
        <v>24763.992338917385</v>
      </c>
      <c r="I30" s="97">
        <v>23976.69808607312</v>
      </c>
      <c r="J30" s="472">
        <v>71667.294817342656</v>
      </c>
      <c r="K30" s="472">
        <v>122269.79036671767</v>
      </c>
      <c r="L30" s="458">
        <v>98.668616916904838</v>
      </c>
      <c r="M30" s="434">
        <v>1577.7193573808997</v>
      </c>
      <c r="N30" s="434">
        <v>1120.1229496282599</v>
      </c>
      <c r="O30" s="459">
        <v>4284.9278221232744</v>
      </c>
      <c r="P30" s="464">
        <v>7081.438746049339</v>
      </c>
      <c r="Q30" s="458">
        <v>103.95725478365094</v>
      </c>
      <c r="R30" s="434">
        <v>1692.4199963532403</v>
      </c>
      <c r="S30" s="434">
        <v>1214.5566018288234</v>
      </c>
      <c r="T30" s="459">
        <v>4606.7259015647314</v>
      </c>
      <c r="U30" s="464">
        <v>7617.6597545304467</v>
      </c>
    </row>
    <row r="31" spans="1:21" s="78" customFormat="1" ht="20.100000000000001" customHeight="1" x14ac:dyDescent="0.2">
      <c r="A31" s="372" t="s">
        <v>114</v>
      </c>
      <c r="B31" s="97">
        <v>604.78320844599193</v>
      </c>
      <c r="C31" s="97">
        <v>3273.3552499185562</v>
      </c>
      <c r="D31" s="97">
        <v>3613.4364233984775</v>
      </c>
      <c r="E31" s="97">
        <v>5765.9365760385508</v>
      </c>
      <c r="F31" s="98">
        <f t="shared" si="0"/>
        <v>13257.511457801576</v>
      </c>
      <c r="G31" s="97">
        <v>692.42350786543329</v>
      </c>
      <c r="H31" s="97">
        <v>1824.5513202513544</v>
      </c>
      <c r="I31" s="97">
        <v>8290.208870821114</v>
      </c>
      <c r="J31" s="472">
        <v>2543.1517230077457</v>
      </c>
      <c r="K31" s="472">
        <v>13350.335421945647</v>
      </c>
      <c r="L31" s="458">
        <v>34.692120034447953</v>
      </c>
      <c r="M31" s="434">
        <v>151.13427766304227</v>
      </c>
      <c r="N31" s="434">
        <v>279.02989347235837</v>
      </c>
      <c r="O31" s="459">
        <v>266.37044953062122</v>
      </c>
      <c r="P31" s="464">
        <v>731.2267407004698</v>
      </c>
      <c r="Q31" s="458">
        <v>36.551617668294369</v>
      </c>
      <c r="R31" s="434">
        <v>162.12178195997342</v>
      </c>
      <c r="S31" s="434">
        <v>302.55392886728868</v>
      </c>
      <c r="T31" s="459">
        <v>286.37487029037084</v>
      </c>
      <c r="U31" s="464">
        <v>787.60219878592727</v>
      </c>
    </row>
    <row r="32" spans="1:21" s="78" customFormat="1" ht="20.100000000000001" customHeight="1" x14ac:dyDescent="0.2">
      <c r="A32" s="372" t="s">
        <v>115</v>
      </c>
      <c r="B32" s="97">
        <v>1510.6432147932594</v>
      </c>
      <c r="C32" s="97">
        <v>6488.9221139525316</v>
      </c>
      <c r="D32" s="97">
        <v>7517.3620554082299</v>
      </c>
      <c r="E32" s="97">
        <v>16068.992440198876</v>
      </c>
      <c r="F32" s="98">
        <f t="shared" si="0"/>
        <v>31585.919824352895</v>
      </c>
      <c r="G32" s="97">
        <v>211.19457540116048</v>
      </c>
      <c r="H32" s="97">
        <v>1466.5007213899403</v>
      </c>
      <c r="I32" s="97">
        <v>9713.5367031198184</v>
      </c>
      <c r="J32" s="472">
        <v>7587.6756131895108</v>
      </c>
      <c r="K32" s="472">
        <v>18978.907613100429</v>
      </c>
      <c r="L32" s="458">
        <v>46.691130241618133</v>
      </c>
      <c r="M32" s="434">
        <v>237.23864955847642</v>
      </c>
      <c r="N32" s="434">
        <v>405.7609191437034</v>
      </c>
      <c r="O32" s="459">
        <v>758.00822851056091</v>
      </c>
      <c r="P32" s="464">
        <v>1447.6989274543589</v>
      </c>
      <c r="Q32" s="458">
        <v>49.193774822568869</v>
      </c>
      <c r="R32" s="434">
        <v>254.48596579757287</v>
      </c>
      <c r="S32" s="434">
        <v>439.9692045178349</v>
      </c>
      <c r="T32" s="459">
        <v>814.9346464717039</v>
      </c>
      <c r="U32" s="464">
        <v>1558.5835916096805</v>
      </c>
    </row>
    <row r="33" spans="1:21" s="78" customFormat="1" ht="20.100000000000001" customHeight="1" x14ac:dyDescent="0.2">
      <c r="A33" s="372" t="s">
        <v>116</v>
      </c>
      <c r="B33" s="97">
        <v>1680.5813100532409</v>
      </c>
      <c r="C33" s="97">
        <v>5743.71934361288</v>
      </c>
      <c r="D33" s="97">
        <v>5862.9672754581889</v>
      </c>
      <c r="E33" s="97">
        <v>12144.482933585581</v>
      </c>
      <c r="F33" s="98">
        <f t="shared" si="0"/>
        <v>25431.750862709894</v>
      </c>
      <c r="G33" s="97">
        <v>2584.9359210821499</v>
      </c>
      <c r="H33" s="97">
        <v>12421.050007329994</v>
      </c>
      <c r="I33" s="97">
        <v>28440.076241657127</v>
      </c>
      <c r="J33" s="472">
        <v>50553.637574525084</v>
      </c>
      <c r="K33" s="472">
        <v>93999.699744594356</v>
      </c>
      <c r="L33" s="458">
        <v>113.7959965419755</v>
      </c>
      <c r="M33" s="434">
        <v>532.56177404036328</v>
      </c>
      <c r="N33" s="434">
        <v>800.39402221873365</v>
      </c>
      <c r="O33" s="459">
        <v>1976.4657101034747</v>
      </c>
      <c r="P33" s="464">
        <v>3423.2175029045475</v>
      </c>
      <c r="Q33" s="458">
        <v>119.8954619566254</v>
      </c>
      <c r="R33" s="434">
        <v>571.27916410653938</v>
      </c>
      <c r="S33" s="434">
        <v>867.8724456745681</v>
      </c>
      <c r="T33" s="459">
        <v>2124.8982849322456</v>
      </c>
      <c r="U33" s="464">
        <v>3683.9453566699785</v>
      </c>
    </row>
    <row r="34" spans="1:21" s="78" customFormat="1" ht="20.100000000000001" customHeight="1" thickBot="1" x14ac:dyDescent="0.25">
      <c r="A34" s="375" t="s">
        <v>117</v>
      </c>
      <c r="B34" s="101">
        <v>366.0220187079849</v>
      </c>
      <c r="C34" s="101">
        <v>2700.2143606849281</v>
      </c>
      <c r="D34" s="101">
        <v>832.93283110601135</v>
      </c>
      <c r="E34" s="101">
        <v>1293.1581922776645</v>
      </c>
      <c r="F34" s="102">
        <f>SUM(B34:E34)</f>
        <v>5192.3274027765892</v>
      </c>
      <c r="G34" s="101">
        <v>255.55224924076492</v>
      </c>
      <c r="H34" s="101">
        <v>5306.2996644890418</v>
      </c>
      <c r="I34" s="101">
        <v>3238.9251816386659</v>
      </c>
      <c r="J34" s="474">
        <v>6024.8202046108354</v>
      </c>
      <c r="K34" s="474">
        <v>14825.597299979308</v>
      </c>
      <c r="L34" s="460">
        <v>16.692424433147881</v>
      </c>
      <c r="M34" s="461">
        <v>234.90770187822994</v>
      </c>
      <c r="N34" s="461">
        <v>95.119997936298304</v>
      </c>
      <c r="O34" s="462">
        <v>230.55570951752662</v>
      </c>
      <c r="P34" s="465">
        <v>577.27583376520283</v>
      </c>
      <c r="Q34" s="460">
        <v>17.587138382764607</v>
      </c>
      <c r="R34" s="461">
        <v>251.98555756841156</v>
      </c>
      <c r="S34" s="461">
        <v>103.13923261532688</v>
      </c>
      <c r="T34" s="462">
        <v>247.87044330229284</v>
      </c>
      <c r="U34" s="465">
        <v>620.58237186879592</v>
      </c>
    </row>
    <row r="35" spans="1:21" s="103" customFormat="1" ht="15.95" customHeight="1" x14ac:dyDescent="0.2">
      <c r="A35" s="103" t="s">
        <v>118</v>
      </c>
      <c r="F35" s="104"/>
      <c r="P35" s="105"/>
    </row>
    <row r="36" spans="1:21" s="104" customFormat="1" ht="15" x14ac:dyDescent="0.2">
      <c r="A36" s="21" t="s">
        <v>420</v>
      </c>
      <c r="P36" s="548"/>
    </row>
    <row r="37" spans="1:21" s="104" customFormat="1" ht="15" x14ac:dyDescent="0.2">
      <c r="A37" s="21" t="s">
        <v>421</v>
      </c>
      <c r="P37" s="548"/>
    </row>
    <row r="41" spans="1:21" x14ac:dyDescent="0.2">
      <c r="P41" s="86">
        <v>1000</v>
      </c>
    </row>
  </sheetData>
  <printOptions verticalCentered="1"/>
  <pageMargins left="1.1023622047244095" right="0.19685039370078741" top="0" bottom="0.9055118110236221" header="0.78740157480314965" footer="0.31496062992125984"/>
  <pageSetup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zoomScale="80" zoomScaleSheetLayoutView="80" workbookViewId="0">
      <pane xSplit="1" ySplit="3" topLeftCell="S2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 x14ac:dyDescent="0.2"/>
  <cols>
    <col min="1" max="1" width="45.7109375" style="87" customWidth="1"/>
    <col min="2" max="11" width="13.28515625" style="87" customWidth="1"/>
    <col min="12" max="12" width="15.85546875" style="87" customWidth="1"/>
    <col min="13" max="14" width="15.42578125" style="87" customWidth="1"/>
    <col min="15" max="15" width="15.28515625" style="87" customWidth="1"/>
    <col min="16" max="16" width="15.85546875" style="86" customWidth="1"/>
    <col min="17" max="17" width="17" style="87" customWidth="1"/>
    <col min="18" max="18" width="15.28515625" style="87" customWidth="1"/>
    <col min="19" max="20" width="15.140625" style="87" bestFit="1" customWidth="1"/>
    <col min="21" max="21" width="16.42578125" style="87" bestFit="1" customWidth="1"/>
    <col min="22" max="218" width="9.140625" style="87"/>
    <col min="219" max="219" width="57.7109375" style="87" customWidth="1"/>
    <col min="220" max="229" width="15.7109375" style="87" customWidth="1"/>
    <col min="230" max="16384" width="9.140625" style="87"/>
  </cols>
  <sheetData>
    <row r="1" spans="1:21" s="106" customFormat="1" ht="20.100000000000001" customHeight="1" x14ac:dyDescent="0.25">
      <c r="A1" s="85" t="s">
        <v>319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09"/>
      <c r="M1" s="109"/>
      <c r="N1" s="109"/>
      <c r="O1" s="109"/>
      <c r="P1" s="109"/>
    </row>
    <row r="2" spans="1:21" s="106" customFormat="1" ht="20.100000000000001" customHeight="1" thickBot="1" x14ac:dyDescent="0.3">
      <c r="A2" s="88" t="s">
        <v>318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10"/>
      <c r="M2" s="110"/>
      <c r="N2" s="110"/>
      <c r="O2" s="110"/>
      <c r="P2" s="110"/>
    </row>
    <row r="3" spans="1:21" s="108" customFormat="1" ht="24.95" customHeight="1" thickBot="1" x14ac:dyDescent="0.3">
      <c r="A3" s="370" t="s">
        <v>1</v>
      </c>
      <c r="B3" s="90" t="s">
        <v>79</v>
      </c>
      <c r="C3" s="90" t="s">
        <v>80</v>
      </c>
      <c r="D3" s="90" t="s">
        <v>81</v>
      </c>
      <c r="E3" s="107" t="s">
        <v>82</v>
      </c>
      <c r="F3" s="90">
        <v>2008</v>
      </c>
      <c r="G3" s="89" t="s">
        <v>83</v>
      </c>
      <c r="H3" s="90" t="s">
        <v>84</v>
      </c>
      <c r="I3" s="90" t="s">
        <v>85</v>
      </c>
      <c r="J3" s="107" t="s">
        <v>86</v>
      </c>
      <c r="K3" s="91">
        <v>2009</v>
      </c>
      <c r="L3" s="90" t="s">
        <v>425</v>
      </c>
      <c r="M3" s="90" t="s">
        <v>426</v>
      </c>
      <c r="N3" s="90" t="s">
        <v>427</v>
      </c>
      <c r="O3" s="90" t="s">
        <v>428</v>
      </c>
      <c r="P3" s="89" t="s">
        <v>429</v>
      </c>
      <c r="Q3" s="90" t="s">
        <v>430</v>
      </c>
      <c r="R3" s="90" t="s">
        <v>431</v>
      </c>
      <c r="S3" s="90" t="s">
        <v>432</v>
      </c>
      <c r="T3" s="90" t="s">
        <v>433</v>
      </c>
      <c r="U3" s="89" t="s">
        <v>434</v>
      </c>
    </row>
    <row r="4" spans="1:21" s="77" customFormat="1" ht="24.95" customHeight="1" x14ac:dyDescent="0.2">
      <c r="A4" s="373" t="s">
        <v>87</v>
      </c>
      <c r="B4" s="112">
        <v>44010.521398112251</v>
      </c>
      <c r="C4" s="112">
        <v>58169.023233851898</v>
      </c>
      <c r="D4" s="112">
        <v>76569.016347059907</v>
      </c>
      <c r="E4" s="113">
        <v>73721.157917902572</v>
      </c>
      <c r="F4" s="114">
        <v>252469.71889692661</v>
      </c>
      <c r="G4" s="111">
        <v>46400.292689331662</v>
      </c>
      <c r="H4" s="112">
        <v>61548.643483738691</v>
      </c>
      <c r="I4" s="112">
        <v>81078.931409901736</v>
      </c>
      <c r="J4" s="113">
        <v>78151.799508768512</v>
      </c>
      <c r="K4" s="475">
        <v>267179.66709174064</v>
      </c>
      <c r="L4" s="478">
        <v>1701778.1421144004</v>
      </c>
      <c r="M4" s="478">
        <v>2094746.3010719744</v>
      </c>
      <c r="N4" s="478">
        <v>2880740.2593682948</v>
      </c>
      <c r="O4" s="479">
        <v>2518739.824219055</v>
      </c>
      <c r="P4" s="480">
        <v>9196004.5267737247</v>
      </c>
      <c r="Q4" s="429">
        <v>1873558.6435887935</v>
      </c>
      <c r="R4" s="429">
        <v>2447492.2310973653</v>
      </c>
      <c r="S4" s="429">
        <v>3264165.7704102118</v>
      </c>
      <c r="T4" s="482">
        <v>2734609.203410197</v>
      </c>
      <c r="U4" s="486">
        <v>10319825.848506568</v>
      </c>
    </row>
    <row r="5" spans="1:21" s="78" customFormat="1" ht="24.95" customHeight="1" x14ac:dyDescent="0.2">
      <c r="A5" s="372" t="s">
        <v>88</v>
      </c>
      <c r="B5" s="116">
        <v>553.14403420895371</v>
      </c>
      <c r="C5" s="116">
        <v>879.17889340182717</v>
      </c>
      <c r="D5" s="116">
        <v>1816.28120487758</v>
      </c>
      <c r="E5" s="117">
        <v>2597.4071791070883</v>
      </c>
      <c r="F5" s="118">
        <v>5846.0113115954491</v>
      </c>
      <c r="G5" s="115">
        <v>546.3479002292886</v>
      </c>
      <c r="H5" s="116">
        <v>879.56924609844975</v>
      </c>
      <c r="I5" s="116">
        <v>1811.6750492213082</v>
      </c>
      <c r="J5" s="117">
        <v>2539.947413636176</v>
      </c>
      <c r="K5" s="476">
        <v>5777.5396091852226</v>
      </c>
      <c r="L5" s="435">
        <v>20713.290403830844</v>
      </c>
      <c r="M5" s="435">
        <v>30797.84704789404</v>
      </c>
      <c r="N5" s="435">
        <v>66351.258328381315</v>
      </c>
      <c r="O5" s="459">
        <v>85300.949441190678</v>
      </c>
      <c r="P5" s="464">
        <v>203163.34522129688</v>
      </c>
      <c r="Q5" s="428">
        <v>22804.126644290442</v>
      </c>
      <c r="R5" s="428">
        <v>35984.067066103227</v>
      </c>
      <c r="S5" s="428">
        <v>75182.587376565833</v>
      </c>
      <c r="T5" s="483">
        <v>92611.693815510531</v>
      </c>
      <c r="U5" s="487">
        <v>226582.47490247001</v>
      </c>
    </row>
    <row r="6" spans="1:21" s="78" customFormat="1" ht="24.95" customHeight="1" x14ac:dyDescent="0.2">
      <c r="A6" s="372" t="s">
        <v>89</v>
      </c>
      <c r="B6" s="116">
        <v>17525.561310267221</v>
      </c>
      <c r="C6" s="116">
        <v>20891.624937763638</v>
      </c>
      <c r="D6" s="116">
        <v>24662.665194006917</v>
      </c>
      <c r="E6" s="117">
        <v>23512.872881430918</v>
      </c>
      <c r="F6" s="118">
        <v>86592.72432346869</v>
      </c>
      <c r="G6" s="115">
        <v>19674.69219215705</v>
      </c>
      <c r="H6" s="116">
        <v>23755.816812984976</v>
      </c>
      <c r="I6" s="116">
        <v>27960.323133730028</v>
      </c>
      <c r="J6" s="117">
        <v>26133.365899318454</v>
      </c>
      <c r="K6" s="476">
        <v>97524.198038190501</v>
      </c>
      <c r="L6" s="435">
        <v>699629.800013748</v>
      </c>
      <c r="M6" s="435">
        <v>780420.72272540722</v>
      </c>
      <c r="N6" s="435">
        <v>960655.31995181611</v>
      </c>
      <c r="O6" s="459">
        <v>822791.35213488631</v>
      </c>
      <c r="P6" s="464">
        <v>3263497.1948258574</v>
      </c>
      <c r="Q6" s="428">
        <v>770251.67187741422</v>
      </c>
      <c r="R6" s="428">
        <v>911840.09007694921</v>
      </c>
      <c r="S6" s="428">
        <v>1088518.2037330957</v>
      </c>
      <c r="T6" s="483">
        <v>893308.94060564809</v>
      </c>
      <c r="U6" s="487">
        <v>3663918.9062931072</v>
      </c>
    </row>
    <row r="7" spans="1:21" s="78" customFormat="1" ht="24.95" customHeight="1" x14ac:dyDescent="0.2">
      <c r="A7" s="372" t="s">
        <v>90</v>
      </c>
      <c r="B7" s="116">
        <v>1484.7905839760249</v>
      </c>
      <c r="C7" s="116">
        <v>1769.9683018641749</v>
      </c>
      <c r="D7" s="116">
        <v>2089.4562181219158</v>
      </c>
      <c r="E7" s="117">
        <v>1992.0441712826107</v>
      </c>
      <c r="F7" s="118">
        <v>7336.2592752447254</v>
      </c>
      <c r="G7" s="115">
        <v>1531.7016890856612</v>
      </c>
      <c r="H7" s="116">
        <v>1849.4228210880763</v>
      </c>
      <c r="I7" s="116">
        <v>2176.74938713335</v>
      </c>
      <c r="J7" s="117">
        <v>2034.5182683689616</v>
      </c>
      <c r="K7" s="476">
        <v>7592.3921656760494</v>
      </c>
      <c r="L7" s="435">
        <v>56794.954185088107</v>
      </c>
      <c r="M7" s="435">
        <v>63341.117636055686</v>
      </c>
      <c r="N7" s="435">
        <v>77975.620559354778</v>
      </c>
      <c r="O7" s="459">
        <v>66814.913030445794</v>
      </c>
      <c r="P7" s="464">
        <v>264926.60541094438</v>
      </c>
      <c r="Q7" s="428">
        <v>62527.937509816787</v>
      </c>
      <c r="R7" s="428">
        <v>74007.479208311037</v>
      </c>
      <c r="S7" s="428">
        <v>88354.148114746858</v>
      </c>
      <c r="T7" s="483">
        <v>72541.305910688796</v>
      </c>
      <c r="U7" s="487">
        <v>297430.87074356352</v>
      </c>
    </row>
    <row r="8" spans="1:21" s="78" customFormat="1" ht="24.95" customHeight="1" x14ac:dyDescent="0.2">
      <c r="A8" s="372" t="s">
        <v>91</v>
      </c>
      <c r="B8" s="116">
        <v>1181.4076642424175</v>
      </c>
      <c r="C8" s="116">
        <v>1877.7544702086079</v>
      </c>
      <c r="D8" s="116">
        <v>3879.2220527705222</v>
      </c>
      <c r="E8" s="117">
        <v>5547.55463094484</v>
      </c>
      <c r="F8" s="118">
        <v>12485.938818166387</v>
      </c>
      <c r="G8" s="115">
        <v>1486.6752349073879</v>
      </c>
      <c r="H8" s="116">
        <v>2393.408696202448</v>
      </c>
      <c r="I8" s="116">
        <v>4929.7753834994146</v>
      </c>
      <c r="J8" s="117">
        <v>6911.4879296419886</v>
      </c>
      <c r="K8" s="476">
        <v>15721.347244251239</v>
      </c>
      <c r="L8" s="435">
        <v>50103.724553921827</v>
      </c>
      <c r="M8" s="435">
        <v>74538.888122266813</v>
      </c>
      <c r="N8" s="435">
        <v>160551.22114279287</v>
      </c>
      <c r="O8" s="459">
        <v>206142.75655042435</v>
      </c>
      <c r="P8" s="464">
        <v>491336.59036940592</v>
      </c>
      <c r="Q8" s="428">
        <v>55161.283301805292</v>
      </c>
      <c r="R8" s="428">
        <v>87090.904278252929</v>
      </c>
      <c r="S8" s="428">
        <v>181920.53197006552</v>
      </c>
      <c r="T8" s="483">
        <v>223810.28554782216</v>
      </c>
      <c r="U8" s="487">
        <v>547983.00509794592</v>
      </c>
    </row>
    <row r="9" spans="1:21" s="78" customFormat="1" ht="24.95" customHeight="1" x14ac:dyDescent="0.2">
      <c r="A9" s="372" t="s">
        <v>92</v>
      </c>
      <c r="B9" s="116">
        <v>757.8544959048387</v>
      </c>
      <c r="C9" s="116">
        <v>1204.5500554337002</v>
      </c>
      <c r="D9" s="116">
        <v>2488.4601330147557</v>
      </c>
      <c r="E9" s="117">
        <v>3558.6693277762347</v>
      </c>
      <c r="F9" s="118">
        <v>8009.5340121295294</v>
      </c>
      <c r="G9" s="115">
        <v>777.78664857667968</v>
      </c>
      <c r="H9" s="116">
        <v>1252.1640804822769</v>
      </c>
      <c r="I9" s="116">
        <v>2579.1197591360183</v>
      </c>
      <c r="J9" s="117">
        <v>3615.8959988388401</v>
      </c>
      <c r="K9" s="476">
        <v>8224.9664870338147</v>
      </c>
      <c r="L9" s="435">
        <v>28915.24060958398</v>
      </c>
      <c r="M9" s="435">
        <v>42996.823528005916</v>
      </c>
      <c r="N9" s="435">
        <v>92629.56554193185</v>
      </c>
      <c r="O9" s="459">
        <v>119060.35172715463</v>
      </c>
      <c r="P9" s="464">
        <v>283601.98140667635</v>
      </c>
      <c r="Q9" s="428">
        <v>31833.996238913929</v>
      </c>
      <c r="R9" s="428">
        <v>50237.296751786023</v>
      </c>
      <c r="S9" s="428">
        <v>104958.52799871865</v>
      </c>
      <c r="T9" s="483">
        <v>129264.45616322465</v>
      </c>
      <c r="U9" s="487">
        <v>316294.27715264325</v>
      </c>
    </row>
    <row r="10" spans="1:21" s="78" customFormat="1" ht="24.95" customHeight="1" x14ac:dyDescent="0.2">
      <c r="A10" s="372" t="s">
        <v>93</v>
      </c>
      <c r="B10" s="116">
        <v>1376.6605754192201</v>
      </c>
      <c r="C10" s="116">
        <v>2188.0936002823855</v>
      </c>
      <c r="D10" s="116">
        <v>4520.3465535078712</v>
      </c>
      <c r="E10" s="117">
        <v>6464.4068102464907</v>
      </c>
      <c r="F10" s="118">
        <v>14549.507539455968</v>
      </c>
      <c r="G10" s="115">
        <v>1447.7866503359496</v>
      </c>
      <c r="H10" s="116">
        <v>2330.8016961591043</v>
      </c>
      <c r="I10" s="116">
        <v>4800.8218754177688</v>
      </c>
      <c r="J10" s="117">
        <v>6730.6966064562621</v>
      </c>
      <c r="K10" s="476">
        <v>15310.106828369084</v>
      </c>
      <c r="L10" s="435">
        <v>58742.658620761715</v>
      </c>
      <c r="M10" s="435">
        <v>79061.373760458766</v>
      </c>
      <c r="N10" s="435">
        <v>170320.80465747102</v>
      </c>
      <c r="O10" s="459">
        <v>218891.89003742623</v>
      </c>
      <c r="P10" s="464">
        <v>527016.72707611776</v>
      </c>
      <c r="Q10" s="428">
        <v>64672.246682855402</v>
      </c>
      <c r="R10" s="428">
        <v>92374.956317900796</v>
      </c>
      <c r="S10" s="428">
        <v>192990.44359992183</v>
      </c>
      <c r="T10" s="483">
        <v>237652.08748140224</v>
      </c>
      <c r="U10" s="487">
        <v>587689.73408208031</v>
      </c>
    </row>
    <row r="11" spans="1:21" s="78" customFormat="1" ht="24.95" customHeight="1" x14ac:dyDescent="0.2">
      <c r="A11" s="372" t="s">
        <v>94</v>
      </c>
      <c r="B11" s="116">
        <v>3606.4172695090165</v>
      </c>
      <c r="C11" s="116">
        <v>7642.8217560285075</v>
      </c>
      <c r="D11" s="116">
        <v>9022.3883813692701</v>
      </c>
      <c r="E11" s="117">
        <v>1612.8295753107559</v>
      </c>
      <c r="F11" s="118">
        <v>21884.456982217551</v>
      </c>
      <c r="G11" s="115">
        <v>3041.1376238930943</v>
      </c>
      <c r="H11" s="116">
        <v>6527.9311979459608</v>
      </c>
      <c r="I11" s="116">
        <v>7683.2999313902319</v>
      </c>
      <c r="J11" s="117">
        <v>1346.487177523476</v>
      </c>
      <c r="K11" s="476">
        <v>18598.855930752761</v>
      </c>
      <c r="L11" s="435">
        <v>125494.03815360909</v>
      </c>
      <c r="M11" s="435">
        <v>248700.03942553719</v>
      </c>
      <c r="N11" s="435">
        <v>306217.82498308865</v>
      </c>
      <c r="O11" s="459">
        <v>49249.621383621605</v>
      </c>
      <c r="P11" s="464">
        <v>729661.52394585649</v>
      </c>
      <c r="Q11" s="428">
        <v>138161.62875933235</v>
      </c>
      <c r="R11" s="428">
        <v>290580.01632756979</v>
      </c>
      <c r="S11" s="428">
        <v>346975.30933193158</v>
      </c>
      <c r="T11" s="483">
        <v>53470.575485849105</v>
      </c>
      <c r="U11" s="487">
        <v>829187.52990468277</v>
      </c>
    </row>
    <row r="12" spans="1:21" s="78" customFormat="1" ht="24.95" customHeight="1" x14ac:dyDescent="0.2">
      <c r="A12" s="372" t="s">
        <v>95</v>
      </c>
      <c r="B12" s="116">
        <v>149.55988362707754</v>
      </c>
      <c r="C12" s="116">
        <v>316.95154692117421</v>
      </c>
      <c r="D12" s="116">
        <v>374.16284792236263</v>
      </c>
      <c r="E12" s="117">
        <v>66.884829338293642</v>
      </c>
      <c r="F12" s="118">
        <v>907.55910780890804</v>
      </c>
      <c r="G12" s="115">
        <v>151.63488566242586</v>
      </c>
      <c r="H12" s="116">
        <v>325.49072854702052</v>
      </c>
      <c r="I12" s="116">
        <v>383.09884348970775</v>
      </c>
      <c r="J12" s="117">
        <v>67.137517094120227</v>
      </c>
      <c r="K12" s="476">
        <v>927.36197479327427</v>
      </c>
      <c r="L12" s="435">
        <v>5672.2377984904788</v>
      </c>
      <c r="M12" s="435">
        <v>11245.805056076704</v>
      </c>
      <c r="N12" s="435">
        <v>13844.29042469213</v>
      </c>
      <c r="O12" s="459">
        <v>2224.4669926080796</v>
      </c>
      <c r="P12" s="464">
        <v>32986.800271867396</v>
      </c>
      <c r="Q12" s="428">
        <v>6244.8035339370917</v>
      </c>
      <c r="R12" s="428">
        <v>13139.548447035304</v>
      </c>
      <c r="S12" s="428">
        <v>15686.96059040305</v>
      </c>
      <c r="T12" s="483">
        <v>2415.1156273373053</v>
      </c>
      <c r="U12" s="487">
        <v>37486.428198712747</v>
      </c>
    </row>
    <row r="13" spans="1:21" s="78" customFormat="1" ht="24.95" customHeight="1" x14ac:dyDescent="0.2">
      <c r="A13" s="372" t="s">
        <v>96</v>
      </c>
      <c r="B13" s="116">
        <v>1152.2646905787349</v>
      </c>
      <c r="C13" s="116">
        <v>1831.4340079935239</v>
      </c>
      <c r="D13" s="116">
        <v>3783.5293723002605</v>
      </c>
      <c r="E13" s="117">
        <v>5410.7075091588649</v>
      </c>
      <c r="F13" s="118">
        <v>12177.935580031384</v>
      </c>
      <c r="G13" s="115">
        <v>1190.5617789881126</v>
      </c>
      <c r="H13" s="116">
        <v>1916.69360482346</v>
      </c>
      <c r="I13" s="116">
        <v>3947.8710701443065</v>
      </c>
      <c r="J13" s="117">
        <v>5534.8694669566012</v>
      </c>
      <c r="K13" s="476">
        <v>12589.995920912481</v>
      </c>
      <c r="L13" s="435">
        <v>44110.149385215576</v>
      </c>
      <c r="M13" s="435">
        <v>65592.596623149351</v>
      </c>
      <c r="N13" s="435">
        <v>141307.54277703137</v>
      </c>
      <c r="O13" s="459">
        <v>181621.62287057334</v>
      </c>
      <c r="P13" s="464">
        <v>432631.91165596963</v>
      </c>
      <c r="Q13" s="428">
        <v>48562.706034044219</v>
      </c>
      <c r="R13" s="428">
        <v>76638.097210391177</v>
      </c>
      <c r="S13" s="428">
        <v>160115.52681070537</v>
      </c>
      <c r="T13" s="483">
        <v>197187.5604873792</v>
      </c>
      <c r="U13" s="487">
        <v>482503.89054251998</v>
      </c>
    </row>
    <row r="14" spans="1:21" s="78" customFormat="1" ht="24.95" customHeight="1" x14ac:dyDescent="0.2">
      <c r="A14" s="372" t="s">
        <v>97</v>
      </c>
      <c r="B14" s="116">
        <v>888.95698700562355</v>
      </c>
      <c r="C14" s="116">
        <v>2119.3907150290001</v>
      </c>
      <c r="D14" s="116">
        <v>3335.934776144954</v>
      </c>
      <c r="E14" s="117">
        <v>2385.308209247235</v>
      </c>
      <c r="F14" s="118">
        <v>8729.5906874268112</v>
      </c>
      <c r="G14" s="115">
        <v>942.47028605168634</v>
      </c>
      <c r="H14" s="116">
        <v>2275.9341034113286</v>
      </c>
      <c r="I14" s="116">
        <v>3571.6643472164055</v>
      </c>
      <c r="J14" s="117">
        <v>2503.7160016604794</v>
      </c>
      <c r="K14" s="476">
        <v>9293.7847383399003</v>
      </c>
      <c r="L14" s="435">
        <v>34869.434131924063</v>
      </c>
      <c r="M14" s="435">
        <v>76890.649478349776</v>
      </c>
      <c r="N14" s="435">
        <v>126204.33738663877</v>
      </c>
      <c r="O14" s="459">
        <v>81093.839841911002</v>
      </c>
      <c r="P14" s="464">
        <v>319058.26083882363</v>
      </c>
      <c r="Q14" s="428">
        <v>38389.216607134374</v>
      </c>
      <c r="R14" s="428">
        <v>89838.691752785046</v>
      </c>
      <c r="S14" s="428">
        <v>143002.09011731701</v>
      </c>
      <c r="T14" s="483">
        <v>88044.012580902374</v>
      </c>
      <c r="U14" s="487">
        <v>359274.0110581388</v>
      </c>
    </row>
    <row r="15" spans="1:21" s="78" customFormat="1" ht="24.95" customHeight="1" x14ac:dyDescent="0.2">
      <c r="A15" s="372" t="s">
        <v>98</v>
      </c>
      <c r="B15" s="116">
        <v>14357.047096417553</v>
      </c>
      <c r="C15" s="116">
        <v>17114.547023178373</v>
      </c>
      <c r="D15" s="116">
        <v>20203.806283003236</v>
      </c>
      <c r="E15" s="117">
        <v>19261.889382853416</v>
      </c>
      <c r="F15" s="118">
        <v>70937.28978545258</v>
      </c>
      <c r="G15" s="115">
        <v>14674.988115433671</v>
      </c>
      <c r="H15" s="116">
        <v>17719.023301515404</v>
      </c>
      <c r="I15" s="116">
        <v>20855.086609931241</v>
      </c>
      <c r="J15" s="117">
        <v>19492.393082604656</v>
      </c>
      <c r="K15" s="476">
        <v>72741.491109484981</v>
      </c>
      <c r="L15" s="435">
        <v>541165.44919237937</v>
      </c>
      <c r="M15" s="435">
        <v>609683.74104098079</v>
      </c>
      <c r="N15" s="435">
        <v>750553.17469349364</v>
      </c>
      <c r="O15" s="459">
        <v>643156.95913687791</v>
      </c>
      <c r="P15" s="464">
        <v>2544559.3240637314</v>
      </c>
      <c r="Q15" s="428">
        <v>595791.64866123628</v>
      </c>
      <c r="R15" s="428">
        <v>712351.76253112638</v>
      </c>
      <c r="S15" s="428">
        <v>850451.53714915353</v>
      </c>
      <c r="T15" s="483">
        <v>698278.92614448164</v>
      </c>
      <c r="U15" s="487">
        <v>2856873.8744859979</v>
      </c>
    </row>
    <row r="16" spans="1:21" s="78" customFormat="1" ht="24.95" customHeight="1" x14ac:dyDescent="0.2">
      <c r="A16" s="372" t="s">
        <v>99</v>
      </c>
      <c r="B16" s="116">
        <v>976.8568069555713</v>
      </c>
      <c r="C16" s="116">
        <v>332.70792574698504</v>
      </c>
      <c r="D16" s="116">
        <v>392.76333002026257</v>
      </c>
      <c r="E16" s="117">
        <v>1310.5834112058253</v>
      </c>
      <c r="F16" s="118">
        <v>3012.9114739286442</v>
      </c>
      <c r="G16" s="115">
        <v>934.50968401065529</v>
      </c>
      <c r="H16" s="116">
        <v>322.38719448018662</v>
      </c>
      <c r="I16" s="116">
        <v>379.4460195919504</v>
      </c>
      <c r="J16" s="117">
        <v>1241.2841466684929</v>
      </c>
      <c r="K16" s="476">
        <v>2877.6270447512852</v>
      </c>
      <c r="L16" s="435">
        <v>35567.163170190965</v>
      </c>
      <c r="M16" s="435">
        <v>11476.696627792113</v>
      </c>
      <c r="N16" s="435">
        <v>14129.298921602232</v>
      </c>
      <c r="O16" s="459">
        <v>42391.101071935198</v>
      </c>
      <c r="P16" s="464">
        <v>103564.25979152051</v>
      </c>
      <c r="Q16" s="428">
        <v>39157.375651005779</v>
      </c>
      <c r="R16" s="428">
        <v>13409.321129154438</v>
      </c>
      <c r="S16" s="428">
        <v>16009.903617586633</v>
      </c>
      <c r="T16" s="483">
        <v>46024.243559950963</v>
      </c>
      <c r="U16" s="487">
        <v>114600.84395769781</v>
      </c>
    </row>
    <row r="17" spans="1:21" s="77" customFormat="1" ht="24.95" customHeight="1" x14ac:dyDescent="0.2">
      <c r="A17" s="373" t="s">
        <v>100</v>
      </c>
      <c r="B17" s="112">
        <v>29484.727584665383</v>
      </c>
      <c r="C17" s="112">
        <v>22815.56301194345</v>
      </c>
      <c r="D17" s="112">
        <v>29835.736246387587</v>
      </c>
      <c r="E17" s="113">
        <v>34866.860397739219</v>
      </c>
      <c r="F17" s="114">
        <v>117002.88724073564</v>
      </c>
      <c r="G17" s="111">
        <v>32586.520926572186</v>
      </c>
      <c r="H17" s="112">
        <v>25365.837683531499</v>
      </c>
      <c r="I17" s="112">
        <v>33383.205286083074</v>
      </c>
      <c r="J17" s="113">
        <v>39103.183936064532</v>
      </c>
      <c r="K17" s="475">
        <v>130438.74783225126</v>
      </c>
      <c r="L17" s="478">
        <v>1132801.6572513925</v>
      </c>
      <c r="M17" s="478">
        <v>1206648.9314763669</v>
      </c>
      <c r="N17" s="478">
        <v>1153176.9177192037</v>
      </c>
      <c r="O17" s="468">
        <v>1156069.4712881579</v>
      </c>
      <c r="P17" s="469">
        <v>4648696.9777351208</v>
      </c>
      <c r="Q17" s="429">
        <v>1310651.1627620067</v>
      </c>
      <c r="R17" s="429">
        <v>1494012.7775390157</v>
      </c>
      <c r="S17" s="429">
        <v>1296408.0711979447</v>
      </c>
      <c r="T17" s="484">
        <v>1285872.3322014613</v>
      </c>
      <c r="U17" s="486">
        <v>5386944.3437004285</v>
      </c>
    </row>
    <row r="18" spans="1:21" s="78" customFormat="1" ht="24.95" customHeight="1" x14ac:dyDescent="0.2">
      <c r="A18" s="372" t="s">
        <v>101</v>
      </c>
      <c r="B18" s="116">
        <v>1513.7459141967208</v>
      </c>
      <c r="C18" s="116">
        <v>1172.7199388138931</v>
      </c>
      <c r="D18" s="116">
        <v>1537.8457301497401</v>
      </c>
      <c r="E18" s="117">
        <v>1797.8224892584285</v>
      </c>
      <c r="F18" s="118">
        <v>6022.1340724187821</v>
      </c>
      <c r="G18" s="115">
        <v>1679.0204907416316</v>
      </c>
      <c r="H18" s="116">
        <v>1305.0723488176955</v>
      </c>
      <c r="I18" s="116">
        <v>1712.5584311760617</v>
      </c>
      <c r="J18" s="117">
        <v>2017.7242911009298</v>
      </c>
      <c r="K18" s="476">
        <v>6714.3755618363184</v>
      </c>
      <c r="L18" s="435">
        <v>58262.82123658224</v>
      </c>
      <c r="M18" s="435">
        <v>62051.921301172166</v>
      </c>
      <c r="N18" s="435">
        <v>59298.51931584219</v>
      </c>
      <c r="O18" s="459">
        <v>59631.508415882294</v>
      </c>
      <c r="P18" s="464">
        <v>239244.7702694789</v>
      </c>
      <c r="Q18" s="428">
        <v>67410.065928756914</v>
      </c>
      <c r="R18" s="428">
        <v>76829.607084943884</v>
      </c>
      <c r="S18" s="428">
        <v>66663.733786131823</v>
      </c>
      <c r="T18" s="483">
        <v>66326.902235366622</v>
      </c>
      <c r="U18" s="487">
        <v>277230.30903519929</v>
      </c>
    </row>
    <row r="19" spans="1:21" s="78" customFormat="1" ht="24.95" customHeight="1" x14ac:dyDescent="0.2">
      <c r="A19" s="372" t="s">
        <v>102</v>
      </c>
      <c r="B19" s="116">
        <v>23166.948439781732</v>
      </c>
      <c r="C19" s="116">
        <v>17933.03252738755</v>
      </c>
      <c r="D19" s="116">
        <v>23445.074823506329</v>
      </c>
      <c r="E19" s="117">
        <v>27422.7857028219</v>
      </c>
      <c r="F19" s="118">
        <v>91967.841493497515</v>
      </c>
      <c r="G19" s="115">
        <v>25557.943189213081</v>
      </c>
      <c r="H19" s="116">
        <v>19902.557514463209</v>
      </c>
      <c r="I19" s="116">
        <v>26213.864840369686</v>
      </c>
      <c r="J19" s="117">
        <v>30656.896205874593</v>
      </c>
      <c r="K19" s="476">
        <v>102331.26174992058</v>
      </c>
      <c r="L19" s="435">
        <v>889270.44981828309</v>
      </c>
      <c r="M19" s="435">
        <v>947593.80420616176</v>
      </c>
      <c r="N19" s="435">
        <v>905847.128877301</v>
      </c>
      <c r="O19" s="459">
        <v>907803.55232902593</v>
      </c>
      <c r="P19" s="464">
        <v>3650514.935230772</v>
      </c>
      <c r="Q19" s="428">
        <v>1028885.6320110162</v>
      </c>
      <c r="R19" s="428">
        <v>1173263.5851826782</v>
      </c>
      <c r="S19" s="428">
        <v>1018358.5112600814</v>
      </c>
      <c r="T19" s="483">
        <v>1009731.2488611975</v>
      </c>
      <c r="U19" s="487">
        <v>4230238.9773149733</v>
      </c>
    </row>
    <row r="20" spans="1:21" s="78" customFormat="1" ht="24.95" customHeight="1" x14ac:dyDescent="0.2">
      <c r="A20" s="372" t="s">
        <v>103</v>
      </c>
      <c r="B20" s="116">
        <v>4024.6653153068246</v>
      </c>
      <c r="C20" s="116">
        <v>3107.1944876890489</v>
      </c>
      <c r="D20" s="116">
        <v>4068.5522244455096</v>
      </c>
      <c r="E20" s="117">
        <v>4731.4329559732123</v>
      </c>
      <c r="F20" s="118">
        <v>15931.844983414596</v>
      </c>
      <c r="G20" s="115">
        <v>4485.5346055426608</v>
      </c>
      <c r="H20" s="116">
        <v>3487.8026814855816</v>
      </c>
      <c r="I20" s="116">
        <v>4580.1757652505985</v>
      </c>
      <c r="J20" s="117">
        <v>5388.4187463896924</v>
      </c>
      <c r="K20" s="476">
        <v>17941.931798668535</v>
      </c>
      <c r="L20" s="435">
        <v>155278.78716773464</v>
      </c>
      <c r="M20" s="435">
        <v>165122.36471671914</v>
      </c>
      <c r="N20" s="435">
        <v>157734.46138838356</v>
      </c>
      <c r="O20" s="459">
        <v>158092.50019865559</v>
      </c>
      <c r="P20" s="464">
        <v>636228.11347149289</v>
      </c>
      <c r="Q20" s="428">
        <v>179657.50813560208</v>
      </c>
      <c r="R20" s="428">
        <v>204446.31102635476</v>
      </c>
      <c r="S20" s="428">
        <v>177325.98156266034</v>
      </c>
      <c r="T20" s="483">
        <v>175843.04142854986</v>
      </c>
      <c r="U20" s="487">
        <v>737272.84215316712</v>
      </c>
    </row>
    <row r="21" spans="1:21" s="78" customFormat="1" ht="24.95" customHeight="1" x14ac:dyDescent="0.2">
      <c r="A21" s="372" t="s">
        <v>104</v>
      </c>
      <c r="B21" s="116">
        <v>2.8471190073942516</v>
      </c>
      <c r="C21" s="116">
        <v>2.210257666782022</v>
      </c>
      <c r="D21" s="116">
        <v>2.8716896137148051</v>
      </c>
      <c r="E21" s="117">
        <v>3.3995188887795744</v>
      </c>
      <c r="F21" s="118">
        <v>11.328585176670654</v>
      </c>
      <c r="G21" s="115">
        <v>3.0957194880243581</v>
      </c>
      <c r="H21" s="116">
        <v>2.2829253915178351</v>
      </c>
      <c r="I21" s="116">
        <v>2.6706564228866463</v>
      </c>
      <c r="J21" s="117">
        <v>3.9103183936064534</v>
      </c>
      <c r="K21" s="476">
        <v>11.959619696035293</v>
      </c>
      <c r="L21" s="435">
        <v>108.50115873360996</v>
      </c>
      <c r="M21" s="435">
        <v>112.74625953482305</v>
      </c>
      <c r="N21" s="435">
        <v>101.62371587400484</v>
      </c>
      <c r="O21" s="459">
        <v>114.1618602897056</v>
      </c>
      <c r="P21" s="464">
        <v>437.03299443214348</v>
      </c>
      <c r="Q21" s="428">
        <v>125.53580668329847</v>
      </c>
      <c r="R21" s="428">
        <v>139.59681890130182</v>
      </c>
      <c r="S21" s="428">
        <v>114.2459612743189</v>
      </c>
      <c r="T21" s="483">
        <v>126.97989280489433</v>
      </c>
      <c r="U21" s="487">
        <v>506.35847966381351</v>
      </c>
    </row>
    <row r="22" spans="1:21" s="78" customFormat="1" ht="24.95" customHeight="1" x14ac:dyDescent="0.2">
      <c r="A22" s="372" t="s">
        <v>105</v>
      </c>
      <c r="B22" s="116">
        <v>761.8853607877536</v>
      </c>
      <c r="C22" s="116">
        <v>589.07323893950763</v>
      </c>
      <c r="D22" s="116">
        <v>766.5919481806211</v>
      </c>
      <c r="E22" s="117">
        <v>894.07826194233667</v>
      </c>
      <c r="F22" s="118">
        <v>3011.6288098502187</v>
      </c>
      <c r="G22" s="115">
        <v>844.80555502138395</v>
      </c>
      <c r="H22" s="116">
        <v>655.70690411928922</v>
      </c>
      <c r="I22" s="116">
        <v>857.94837585233495</v>
      </c>
      <c r="J22" s="117">
        <v>1016.6827823376781</v>
      </c>
      <c r="K22" s="476">
        <v>3375.1436173306861</v>
      </c>
      <c r="L22" s="435">
        <v>29319.738893809168</v>
      </c>
      <c r="M22" s="435">
        <v>31173.124685502316</v>
      </c>
      <c r="N22" s="435">
        <v>29633.043107515659</v>
      </c>
      <c r="O22" s="459">
        <v>29851.238315275568</v>
      </c>
      <c r="P22" s="464">
        <v>119977.1450021027</v>
      </c>
      <c r="Q22" s="428">
        <v>33922.928720187643</v>
      </c>
      <c r="R22" s="428">
        <v>38597.014741457584</v>
      </c>
      <c r="S22" s="428">
        <v>33313.63615456468</v>
      </c>
      <c r="T22" s="483">
        <v>33202.919361579901</v>
      </c>
      <c r="U22" s="487">
        <v>139036.4989777898</v>
      </c>
    </row>
    <row r="23" spans="1:21" s="78" customFormat="1" ht="24.95" customHeight="1" x14ac:dyDescent="0.2">
      <c r="A23" s="374" t="s">
        <v>106</v>
      </c>
      <c r="B23" s="116">
        <v>11.692537282793868</v>
      </c>
      <c r="C23" s="116">
        <v>9.0549265703650565</v>
      </c>
      <c r="D23" s="116">
        <v>11.822410487631082</v>
      </c>
      <c r="E23" s="117">
        <v>13.85957700810134</v>
      </c>
      <c r="F23" s="118">
        <v>46.429451348891348</v>
      </c>
      <c r="G23" s="115">
        <v>12.871675765996013</v>
      </c>
      <c r="H23" s="116">
        <v>9.8926766965772845</v>
      </c>
      <c r="I23" s="116">
        <v>12.685618008711566</v>
      </c>
      <c r="J23" s="117">
        <v>15.641273574425814</v>
      </c>
      <c r="K23" s="476">
        <v>51.091244045710681</v>
      </c>
      <c r="L23" s="435">
        <v>448.34165590902779</v>
      </c>
      <c r="M23" s="435">
        <v>474.74093897773309</v>
      </c>
      <c r="N23" s="435">
        <v>447.57679118976597</v>
      </c>
      <c r="O23" s="459">
        <v>460.98270167615294</v>
      </c>
      <c r="P23" s="464">
        <v>1831.6420877526798</v>
      </c>
      <c r="Q23" s="428">
        <v>518.73115551190062</v>
      </c>
      <c r="R23" s="428">
        <v>587.80065216300648</v>
      </c>
      <c r="S23" s="428">
        <v>503.16838263370232</v>
      </c>
      <c r="T23" s="483">
        <v>512.7415924653327</v>
      </c>
      <c r="U23" s="487">
        <v>2122.4417827739421</v>
      </c>
    </row>
    <row r="24" spans="1:21" s="78" customFormat="1" ht="24.95" customHeight="1" x14ac:dyDescent="0.2">
      <c r="A24" s="372" t="s">
        <v>107</v>
      </c>
      <c r="B24" s="116">
        <v>2.9428983021575621</v>
      </c>
      <c r="C24" s="116">
        <v>2.2776348763016667</v>
      </c>
      <c r="D24" s="116">
        <v>2.9774200040379406</v>
      </c>
      <c r="E24" s="117">
        <v>3.4818918464692321</v>
      </c>
      <c r="F24" s="118">
        <v>11.679845028966401</v>
      </c>
      <c r="G24" s="115">
        <v>3.2496907994024102</v>
      </c>
      <c r="H24" s="116">
        <v>2.5226325576272073</v>
      </c>
      <c r="I24" s="116">
        <v>3.3015990027936155</v>
      </c>
      <c r="J24" s="117">
        <v>3.9103183936064534</v>
      </c>
      <c r="K24" s="476">
        <v>12.984240753429685</v>
      </c>
      <c r="L24" s="435">
        <v>113.01732034060512</v>
      </c>
      <c r="M24" s="435">
        <v>120.22936829893192</v>
      </c>
      <c r="N24" s="435">
        <v>114.56452309753502</v>
      </c>
      <c r="O24" s="459">
        <v>115.5274673526647</v>
      </c>
      <c r="P24" s="464">
        <v>463.33867908973679</v>
      </c>
      <c r="Q24" s="428">
        <v>130.76100424859104</v>
      </c>
      <c r="R24" s="428">
        <v>148.86203251700854</v>
      </c>
      <c r="S24" s="428">
        <v>128.79409059829331</v>
      </c>
      <c r="T24" s="483">
        <v>128.49882949730724</v>
      </c>
      <c r="U24" s="487">
        <v>536.91595686120013</v>
      </c>
    </row>
    <row r="25" spans="1:21" s="77" customFormat="1" ht="24.95" customHeight="1" x14ac:dyDescent="0.2">
      <c r="A25" s="373" t="s">
        <v>108</v>
      </c>
      <c r="B25" s="112">
        <v>1229.936797835689</v>
      </c>
      <c r="C25" s="112">
        <v>5530.7650438007422</v>
      </c>
      <c r="D25" s="112">
        <v>5978.4936425846126</v>
      </c>
      <c r="E25" s="113">
        <v>13597.780914830111</v>
      </c>
      <c r="F25" s="114">
        <v>26336.976399051156</v>
      </c>
      <c r="G25" s="111">
        <v>1304.962942503666</v>
      </c>
      <c r="H25" s="112">
        <v>5977.0977828354626</v>
      </c>
      <c r="I25" s="112">
        <v>6465.1430250909998</v>
      </c>
      <c r="J25" s="113">
        <v>14650.249157637962</v>
      </c>
      <c r="K25" s="475">
        <v>28397.452908068088</v>
      </c>
      <c r="L25" s="478">
        <v>26965.086974326317</v>
      </c>
      <c r="M25" s="478">
        <v>114859.59138895743</v>
      </c>
      <c r="N25" s="478">
        <v>156890.93802316711</v>
      </c>
      <c r="O25" s="468">
        <v>260810.17255373133</v>
      </c>
      <c r="P25" s="469">
        <v>559525.78894018219</v>
      </c>
      <c r="Q25" s="429">
        <v>27852.23729123054</v>
      </c>
      <c r="R25" s="429">
        <v>132750.4548188296</v>
      </c>
      <c r="S25" s="429">
        <v>167948.04229899132</v>
      </c>
      <c r="T25" s="484">
        <v>269625.40526474989</v>
      </c>
      <c r="U25" s="486">
        <v>598176.13967380137</v>
      </c>
    </row>
    <row r="26" spans="1:21" s="78" customFormat="1" ht="24.95" customHeight="1" x14ac:dyDescent="0.2">
      <c r="A26" s="372" t="s">
        <v>109</v>
      </c>
      <c r="B26" s="116">
        <v>546.98756163249266</v>
      </c>
      <c r="C26" s="116">
        <v>1843.0653726656933</v>
      </c>
      <c r="D26" s="116">
        <v>2499.8001823463201</v>
      </c>
      <c r="E26" s="117">
        <v>5065.6635386704102</v>
      </c>
      <c r="F26" s="118">
        <v>9955.5166553149174</v>
      </c>
      <c r="G26" s="115">
        <v>779.89827979050301</v>
      </c>
      <c r="H26" s="116">
        <v>2656.7481653866712</v>
      </c>
      <c r="I26" s="116">
        <v>2292.5952688324151</v>
      </c>
      <c r="J26" s="117">
        <v>3327.7522463270757</v>
      </c>
      <c r="K26" s="476">
        <v>9056.9939603366656</v>
      </c>
      <c r="L26" s="435">
        <v>14053.776747932894</v>
      </c>
      <c r="M26" s="435">
        <v>44664.689132576816</v>
      </c>
      <c r="N26" s="435">
        <v>60618.007111631741</v>
      </c>
      <c r="O26" s="459">
        <v>78201.64906284801</v>
      </c>
      <c r="P26" s="464">
        <v>197538.12205498945</v>
      </c>
      <c r="Q26" s="428">
        <v>14516.14545853637</v>
      </c>
      <c r="R26" s="428">
        <v>51621.790788133047</v>
      </c>
      <c r="S26" s="428">
        <v>64890.144394200564</v>
      </c>
      <c r="T26" s="483">
        <v>80844.819488772991</v>
      </c>
      <c r="U26" s="487">
        <v>211872.90012964298</v>
      </c>
    </row>
    <row r="27" spans="1:21" s="78" customFormat="1" ht="24.95" customHeight="1" x14ac:dyDescent="0.2">
      <c r="A27" s="372" t="s">
        <v>110</v>
      </c>
      <c r="B27" s="116">
        <v>349.81896596541469</v>
      </c>
      <c r="C27" s="116">
        <v>1078.7582746445471</v>
      </c>
      <c r="D27" s="116">
        <v>1581.51247290631</v>
      </c>
      <c r="E27" s="117">
        <v>2634.5423710973059</v>
      </c>
      <c r="F27" s="118">
        <v>5644.6320846135777</v>
      </c>
      <c r="G27" s="115">
        <v>158.07541818806629</v>
      </c>
      <c r="H27" s="116">
        <v>680.16041902909876</v>
      </c>
      <c r="I27" s="116">
        <v>791.34699411811835</v>
      </c>
      <c r="J27" s="117">
        <v>2379.1419588794379</v>
      </c>
      <c r="K27" s="476">
        <v>4008.724790214721</v>
      </c>
      <c r="L27" s="435">
        <v>5467.9035729876796</v>
      </c>
      <c r="M27" s="435">
        <v>17736.6911944733</v>
      </c>
      <c r="N27" s="435">
        <v>30353.35173951367</v>
      </c>
      <c r="O27" s="459">
        <v>46442.985250634403</v>
      </c>
      <c r="P27" s="464">
        <v>100000.93175760905</v>
      </c>
      <c r="Q27" s="428">
        <v>5647.7973887278731</v>
      </c>
      <c r="R27" s="428">
        <v>20499.409710365966</v>
      </c>
      <c r="S27" s="428">
        <v>32492.545879936322</v>
      </c>
      <c r="T27" s="483">
        <v>48012.731241636357</v>
      </c>
      <c r="U27" s="487">
        <v>106652.48422066652</v>
      </c>
    </row>
    <row r="28" spans="1:21" s="78" customFormat="1" ht="24.95" customHeight="1" x14ac:dyDescent="0.2">
      <c r="A28" s="372" t="s">
        <v>111</v>
      </c>
      <c r="B28" s="116">
        <v>4.2491581707105608</v>
      </c>
      <c r="C28" s="116">
        <v>20.024710855820533</v>
      </c>
      <c r="D28" s="116">
        <v>19.435926205646389</v>
      </c>
      <c r="E28" s="117">
        <v>45.388922875374476</v>
      </c>
      <c r="F28" s="118">
        <v>89.09871810755196</v>
      </c>
      <c r="G28" s="115">
        <v>6.2527038016627898</v>
      </c>
      <c r="H28" s="116">
        <v>40.067606650990214</v>
      </c>
      <c r="I28" s="116">
        <v>38.621841778865083</v>
      </c>
      <c r="J28" s="117">
        <v>70.288768821759547</v>
      </c>
      <c r="K28" s="476">
        <v>155.23092105327765</v>
      </c>
      <c r="L28" s="435">
        <v>111.18052709557919</v>
      </c>
      <c r="M28" s="435">
        <v>592.91245697895761</v>
      </c>
      <c r="N28" s="435">
        <v>723.64620138942621</v>
      </c>
      <c r="O28" s="459">
        <v>1060.9434454298585</v>
      </c>
      <c r="P28" s="464">
        <v>2488.6826308938216</v>
      </c>
      <c r="Q28" s="428">
        <v>114.83836213020496</v>
      </c>
      <c r="R28" s="428">
        <v>685.26622269764982</v>
      </c>
      <c r="S28" s="428">
        <v>774.64616103263677</v>
      </c>
      <c r="T28" s="483">
        <v>1096.8027191426861</v>
      </c>
      <c r="U28" s="487">
        <v>2671.5534650031777</v>
      </c>
    </row>
    <row r="29" spans="1:21" s="78" customFormat="1" ht="24.95" customHeight="1" x14ac:dyDescent="0.2">
      <c r="A29" s="372" t="s">
        <v>112</v>
      </c>
      <c r="B29" s="116">
        <v>37.21625379426257</v>
      </c>
      <c r="C29" s="116">
        <v>160.99183157597912</v>
      </c>
      <c r="D29" s="116">
        <v>177.50030125903382</v>
      </c>
      <c r="E29" s="117">
        <v>365.22203588671232</v>
      </c>
      <c r="F29" s="118">
        <v>740.93042251598786</v>
      </c>
      <c r="G29" s="115">
        <v>80.596813015408728</v>
      </c>
      <c r="H29" s="116">
        <v>122.14567524847641</v>
      </c>
      <c r="I29" s="116">
        <v>175.79867177459852</v>
      </c>
      <c r="J29" s="117">
        <v>824.22829970517171</v>
      </c>
      <c r="K29" s="476">
        <v>1202.7694597436553</v>
      </c>
      <c r="L29" s="435">
        <v>1240.6695234456747</v>
      </c>
      <c r="M29" s="435">
        <v>2845.3038644405437</v>
      </c>
      <c r="N29" s="435">
        <v>4462.1015825430677</v>
      </c>
      <c r="O29" s="459">
        <v>10839.180078467038</v>
      </c>
      <c r="P29" s="464">
        <v>19387.255048896324</v>
      </c>
      <c r="Q29" s="428">
        <v>1281.4875027070134</v>
      </c>
      <c r="R29" s="428">
        <v>3288.4966552176779</v>
      </c>
      <c r="S29" s="428">
        <v>4776.5743182482593</v>
      </c>
      <c r="T29" s="483">
        <v>11205.53808457065</v>
      </c>
      <c r="U29" s="487">
        <v>20552.096560743601</v>
      </c>
    </row>
    <row r="30" spans="1:21" s="78" customFormat="1" ht="24.95" customHeight="1" x14ac:dyDescent="0.2">
      <c r="A30" s="372" t="s">
        <v>113</v>
      </c>
      <c r="B30" s="116">
        <v>88.87381670034182</v>
      </c>
      <c r="C30" s="116">
        <v>1484.4573377561192</v>
      </c>
      <c r="D30" s="116">
        <v>966.72242200593189</v>
      </c>
      <c r="E30" s="117">
        <v>3517.7459226665496</v>
      </c>
      <c r="F30" s="118">
        <v>6057.7994991289424</v>
      </c>
      <c r="G30" s="115">
        <v>93.038499081478079</v>
      </c>
      <c r="H30" s="116">
        <v>1340.3519520651248</v>
      </c>
      <c r="I30" s="116">
        <v>1030.8105612176876</v>
      </c>
      <c r="J30" s="117">
        <v>4168.6131991658549</v>
      </c>
      <c r="K30" s="476">
        <v>6632.8142115301453</v>
      </c>
      <c r="L30" s="435">
        <v>1935.4830525253267</v>
      </c>
      <c r="M30" s="435">
        <v>28292.671380252072</v>
      </c>
      <c r="N30" s="435">
        <v>25192.076895773109</v>
      </c>
      <c r="O30" s="459">
        <v>70841.537711504294</v>
      </c>
      <c r="P30" s="464">
        <v>126261.7690400548</v>
      </c>
      <c r="Q30" s="428">
        <v>1999.1603699782772</v>
      </c>
      <c r="R30" s="428">
        <v>32699.620017360034</v>
      </c>
      <c r="S30" s="428">
        <v>26967.523104909884</v>
      </c>
      <c r="T30" s="483">
        <v>73235.940638424858</v>
      </c>
      <c r="U30" s="487">
        <v>134902.24413067306</v>
      </c>
    </row>
    <row r="31" spans="1:21" s="78" customFormat="1" ht="24.95" customHeight="1" x14ac:dyDescent="0.2">
      <c r="A31" s="372" t="s">
        <v>114</v>
      </c>
      <c r="B31" s="116">
        <v>29.467501213164407</v>
      </c>
      <c r="C31" s="116">
        <v>169.62920578137116</v>
      </c>
      <c r="D31" s="116">
        <v>148.68388051996482</v>
      </c>
      <c r="E31" s="117">
        <v>321.90373475950764</v>
      </c>
      <c r="F31" s="118">
        <v>669.68432227400808</v>
      </c>
      <c r="G31" s="115">
        <v>34.601926408290979</v>
      </c>
      <c r="H31" s="116">
        <v>98.753904066536961</v>
      </c>
      <c r="I31" s="116">
        <v>356.41416629034097</v>
      </c>
      <c r="J31" s="117">
        <v>147.92543610068083</v>
      </c>
      <c r="K31" s="476">
        <v>637.69543286584974</v>
      </c>
      <c r="L31" s="435">
        <v>680.52043781455177</v>
      </c>
      <c r="M31" s="435">
        <v>2710.2364132177513</v>
      </c>
      <c r="N31" s="435">
        <v>6275.5097865889529</v>
      </c>
      <c r="O31" s="459">
        <v>4403.8296627137388</v>
      </c>
      <c r="P31" s="464">
        <v>14070.096300334995</v>
      </c>
      <c r="Q31" s="428">
        <v>702.90953385721582</v>
      </c>
      <c r="R31" s="428">
        <v>3132.3907056472394</v>
      </c>
      <c r="S31" s="428">
        <v>6717.7849553690849</v>
      </c>
      <c r="T31" s="483">
        <v>4552.6765536014418</v>
      </c>
      <c r="U31" s="487">
        <v>15105.761748474983</v>
      </c>
    </row>
    <row r="32" spans="1:21" s="78" customFormat="1" ht="24.95" customHeight="1" x14ac:dyDescent="0.2">
      <c r="A32" s="372" t="s">
        <v>115</v>
      </c>
      <c r="B32" s="116">
        <v>73.604690313676585</v>
      </c>
      <c r="C32" s="116">
        <v>336.26374790647316</v>
      </c>
      <c r="D32" s="116">
        <v>309.320666176386</v>
      </c>
      <c r="E32" s="117">
        <v>897.10814749824408</v>
      </c>
      <c r="F32" s="118">
        <v>1616.2972518947799</v>
      </c>
      <c r="G32" s="115">
        <v>10.553857679368988</v>
      </c>
      <c r="H32" s="116">
        <v>79.374402871659598</v>
      </c>
      <c r="I32" s="116">
        <v>417.60613510696447</v>
      </c>
      <c r="J32" s="117">
        <v>441.34615088717641</v>
      </c>
      <c r="K32" s="476">
        <v>948.88054654516941</v>
      </c>
      <c r="L32" s="435">
        <v>915.89295674440177</v>
      </c>
      <c r="M32" s="435">
        <v>4254.3150144238798</v>
      </c>
      <c r="N32" s="435">
        <v>9125.7484544532872</v>
      </c>
      <c r="O32" s="459">
        <v>12531.942365146471</v>
      </c>
      <c r="P32" s="464">
        <v>26827.898790768042</v>
      </c>
      <c r="Q32" s="428">
        <v>946.02579954219289</v>
      </c>
      <c r="R32" s="428">
        <v>4916.9794727446833</v>
      </c>
      <c r="S32" s="428">
        <v>9768.8981068629873</v>
      </c>
      <c r="T32" s="483">
        <v>12955.51475570221</v>
      </c>
      <c r="U32" s="487">
        <v>28587.418134852072</v>
      </c>
    </row>
    <row r="33" spans="1:21" s="78" customFormat="1" ht="24.95" customHeight="1" x14ac:dyDescent="0.2">
      <c r="A33" s="372" t="s">
        <v>116</v>
      </c>
      <c r="B33" s="116">
        <v>81.884766477007346</v>
      </c>
      <c r="C33" s="116">
        <v>297.6464441225537</v>
      </c>
      <c r="D33" s="116">
        <v>241.24645454722528</v>
      </c>
      <c r="E33" s="117">
        <v>678.00857007175011</v>
      </c>
      <c r="F33" s="118">
        <v>1298.7862352185366</v>
      </c>
      <c r="G33" s="115">
        <v>129.17493628598044</v>
      </c>
      <c r="H33" s="116">
        <v>672.2897663742018</v>
      </c>
      <c r="I33" s="116">
        <v>1222.7009259779943</v>
      </c>
      <c r="J33" s="117">
        <v>2940.5122852218483</v>
      </c>
      <c r="K33" s="476">
        <v>4964.677913860025</v>
      </c>
      <c r="L33" s="435">
        <v>2232.2216489333291</v>
      </c>
      <c r="M33" s="435">
        <v>9550.2379381470528</v>
      </c>
      <c r="N33" s="435">
        <v>18001.227241476703</v>
      </c>
      <c r="O33" s="459">
        <v>32676.366078999556</v>
      </c>
      <c r="P33" s="464">
        <v>62460.052907556645</v>
      </c>
      <c r="Q33" s="428">
        <v>2305.6616547132899</v>
      </c>
      <c r="R33" s="428">
        <v>11037.810726871074</v>
      </c>
      <c r="S33" s="428">
        <v>19269.88844785195</v>
      </c>
      <c r="T33" s="483">
        <v>33780.808318795527</v>
      </c>
      <c r="U33" s="487">
        <v>66394.169148231842</v>
      </c>
    </row>
    <row r="34" spans="1:21" s="78" customFormat="1" ht="24.95" customHeight="1" thickBot="1" x14ac:dyDescent="0.25">
      <c r="A34" s="375" t="s">
        <v>117</v>
      </c>
      <c r="B34" s="120">
        <v>17.834083568617491</v>
      </c>
      <c r="C34" s="120">
        <v>139.92835560815877</v>
      </c>
      <c r="D34" s="120">
        <v>34.273104886911462</v>
      </c>
      <c r="E34" s="121">
        <v>72.195114573221858</v>
      </c>
      <c r="F34" s="122">
        <v>264.2306586369096</v>
      </c>
      <c r="G34" s="119">
        <v>12.770508252906785</v>
      </c>
      <c r="H34" s="120">
        <v>287.20365505699129</v>
      </c>
      <c r="I34" s="120">
        <v>139.24845999401188</v>
      </c>
      <c r="J34" s="121">
        <v>350.44081252895677</v>
      </c>
      <c r="K34" s="477">
        <v>789.66343583286675</v>
      </c>
      <c r="L34" s="460">
        <v>327.43850684687271</v>
      </c>
      <c r="M34" s="461">
        <v>4212.5149715878379</v>
      </c>
      <c r="N34" s="461">
        <v>2139.2922117453863</v>
      </c>
      <c r="O34" s="462">
        <v>3811.7143784921859</v>
      </c>
      <c r="P34" s="465">
        <v>10490.960068672282</v>
      </c>
      <c r="Q34" s="481">
        <v>338.21122103809427</v>
      </c>
      <c r="R34" s="481">
        <v>4868.6685338772422</v>
      </c>
      <c r="S34" s="481">
        <v>2290.0617677170285</v>
      </c>
      <c r="T34" s="485">
        <v>3940.5481158626935</v>
      </c>
      <c r="U34" s="488">
        <v>11437.489638495059</v>
      </c>
    </row>
    <row r="35" spans="1:21" s="103" customFormat="1" ht="15" customHeight="1" x14ac:dyDescent="0.2">
      <c r="A35" s="103" t="s">
        <v>118</v>
      </c>
      <c r="P35" s="105"/>
    </row>
    <row r="36" spans="1:21" s="104" customFormat="1" ht="15" x14ac:dyDescent="0.2">
      <c r="A36" s="21" t="s">
        <v>420</v>
      </c>
      <c r="P36" s="548"/>
    </row>
    <row r="37" spans="1:21" s="104" customFormat="1" ht="15" x14ac:dyDescent="0.2">
      <c r="A37" s="21" t="s">
        <v>421</v>
      </c>
      <c r="P37" s="548"/>
    </row>
    <row r="41" spans="1:21" x14ac:dyDescent="0.2">
      <c r="N41" s="87">
        <v>1000</v>
      </c>
    </row>
  </sheetData>
  <pageMargins left="1.2204724409448819" right="0.19685039370078741" top="0.59055118110236227" bottom="0.15748031496062992" header="0.35433070866141736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abSelected="1" view="pageBreakPreview" zoomScaleNormal="100" zoomScaleSheetLayoutView="100" workbookViewId="0">
      <selection sqref="A1:M1"/>
    </sheetView>
  </sheetViews>
  <sheetFormatPr defaultRowHeight="14.25" x14ac:dyDescent="0.2"/>
  <cols>
    <col min="1" max="1" width="12" style="389" bestFit="1" customWidth="1"/>
    <col min="2" max="2" width="7.7109375" style="87" customWidth="1"/>
    <col min="3" max="3" width="11.7109375" style="87" bestFit="1" customWidth="1"/>
    <col min="4" max="4" width="10" style="87" bestFit="1" customWidth="1"/>
    <col min="5" max="5" width="19.140625" style="87" bestFit="1" customWidth="1"/>
    <col min="6" max="6" width="7.7109375" style="87" customWidth="1"/>
    <col min="7" max="7" width="11.7109375" style="87" bestFit="1" customWidth="1"/>
    <col min="8" max="8" width="10" style="87" bestFit="1" customWidth="1"/>
    <col min="9" max="9" width="20.42578125" style="87" bestFit="1" customWidth="1"/>
    <col min="10" max="10" width="7.7109375" style="87" customWidth="1"/>
    <col min="11" max="11" width="11.7109375" style="87" bestFit="1" customWidth="1"/>
    <col min="12" max="12" width="10" style="87" bestFit="1" customWidth="1"/>
    <col min="13" max="13" width="19.140625" style="87" bestFit="1" customWidth="1"/>
    <col min="14" max="16384" width="9.140625" style="87"/>
  </cols>
  <sheetData>
    <row r="1" spans="1:13" s="104" customFormat="1" ht="20.25" customHeight="1" thickBot="1" x14ac:dyDescent="0.3">
      <c r="A1" s="781" t="s">
        <v>324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</row>
    <row r="2" spans="1:13" s="412" customFormat="1" ht="18" x14ac:dyDescent="0.25">
      <c r="A2" s="776" t="s">
        <v>119</v>
      </c>
      <c r="B2" s="778" t="s">
        <v>322</v>
      </c>
      <c r="C2" s="778"/>
      <c r="D2" s="778"/>
      <c r="E2" s="778"/>
      <c r="F2" s="779" t="s">
        <v>381</v>
      </c>
      <c r="G2" s="778"/>
      <c r="H2" s="778"/>
      <c r="I2" s="780"/>
      <c r="J2" s="778" t="s">
        <v>382</v>
      </c>
      <c r="K2" s="778"/>
      <c r="L2" s="778"/>
      <c r="M2" s="778"/>
    </row>
    <row r="3" spans="1:13" s="412" customFormat="1" ht="50.25" thickBot="1" x14ac:dyDescent="0.3">
      <c r="A3" s="777"/>
      <c r="B3" s="413" t="s">
        <v>120</v>
      </c>
      <c r="C3" s="417" t="s">
        <v>323</v>
      </c>
      <c r="D3" s="417" t="s">
        <v>378</v>
      </c>
      <c r="E3" s="414" t="s">
        <v>379</v>
      </c>
      <c r="F3" s="415" t="s">
        <v>120</v>
      </c>
      <c r="G3" s="417" t="s">
        <v>323</v>
      </c>
      <c r="H3" s="417" t="s">
        <v>378</v>
      </c>
      <c r="I3" s="416" t="s">
        <v>379</v>
      </c>
      <c r="J3" s="413" t="s">
        <v>120</v>
      </c>
      <c r="K3" s="417" t="s">
        <v>323</v>
      </c>
      <c r="L3" s="417" t="s">
        <v>378</v>
      </c>
      <c r="M3" s="414" t="s">
        <v>379</v>
      </c>
    </row>
    <row r="4" spans="1:13" ht="15.75" x14ac:dyDescent="0.25">
      <c r="A4" s="418">
        <v>34700</v>
      </c>
      <c r="B4" s="551">
        <v>14.360818803736327</v>
      </c>
      <c r="C4" s="555"/>
      <c r="D4" s="555"/>
      <c r="E4" s="550"/>
      <c r="F4" s="560">
        <v>14.74811154172458</v>
      </c>
      <c r="G4" s="555"/>
      <c r="H4" s="555"/>
      <c r="I4" s="561"/>
      <c r="J4" s="551">
        <v>20.556878263750644</v>
      </c>
      <c r="K4" s="555"/>
      <c r="L4" s="555"/>
      <c r="M4" s="550"/>
    </row>
    <row r="5" spans="1:13" ht="15.75" x14ac:dyDescent="0.25">
      <c r="A5" s="418">
        <v>34731</v>
      </c>
      <c r="B5" s="551">
        <v>15.019778830591088</v>
      </c>
      <c r="C5" s="555">
        <v>4.5885964850647269</v>
      </c>
      <c r="D5" s="555"/>
      <c r="E5" s="550"/>
      <c r="F5" s="560">
        <v>15.334093827625003</v>
      </c>
      <c r="G5" s="555">
        <v>3.9732699623446166</v>
      </c>
      <c r="H5" s="555"/>
      <c r="I5" s="561"/>
      <c r="J5" s="551">
        <v>21.154517070438029</v>
      </c>
      <c r="K5" s="555">
        <v>2.907244957232848</v>
      </c>
      <c r="L5" s="555"/>
      <c r="M5" s="550"/>
    </row>
    <row r="6" spans="1:13" ht="15.75" x14ac:dyDescent="0.25">
      <c r="A6" s="418">
        <v>34759</v>
      </c>
      <c r="B6" s="551">
        <v>15.555481557803915</v>
      </c>
      <c r="C6" s="555">
        <v>3.5666485722262991</v>
      </c>
      <c r="D6" s="555"/>
      <c r="E6" s="550"/>
      <c r="F6" s="560">
        <v>15.800894198420249</v>
      </c>
      <c r="G6" s="555">
        <v>3.0441992597846763</v>
      </c>
      <c r="H6" s="555"/>
      <c r="I6" s="561"/>
      <c r="J6" s="551">
        <v>21.923673519543811</v>
      </c>
      <c r="K6" s="555">
        <v>3.6358969885473158</v>
      </c>
      <c r="L6" s="555"/>
      <c r="M6" s="550"/>
    </row>
    <row r="7" spans="1:13" ht="15.75" x14ac:dyDescent="0.25">
      <c r="A7" s="418">
        <v>34790</v>
      </c>
      <c r="B7" s="551">
        <v>16.953089742695781</v>
      </c>
      <c r="C7" s="555">
        <v>8.9846667857782307</v>
      </c>
      <c r="D7" s="555"/>
      <c r="E7" s="550"/>
      <c r="F7" s="560">
        <v>16.749058038156612</v>
      </c>
      <c r="G7" s="555">
        <v>6.0006973518698743</v>
      </c>
      <c r="H7" s="555"/>
      <c r="I7" s="561"/>
      <c r="J7" s="551">
        <v>23.268550721948756</v>
      </c>
      <c r="K7" s="555">
        <v>6.1343606545046327</v>
      </c>
      <c r="L7" s="555"/>
      <c r="M7" s="550"/>
    </row>
    <row r="8" spans="1:13" ht="15.75" x14ac:dyDescent="0.25">
      <c r="A8" s="418">
        <v>34820</v>
      </c>
      <c r="B8" s="551">
        <v>17.997574248430951</v>
      </c>
      <c r="C8" s="555">
        <v>6.1610274090903516</v>
      </c>
      <c r="D8" s="555"/>
      <c r="E8" s="550"/>
      <c r="F8" s="560">
        <v>17.091048670567265</v>
      </c>
      <c r="G8" s="555">
        <v>2.0418499454211201</v>
      </c>
      <c r="H8" s="555"/>
      <c r="I8" s="561"/>
      <c r="J8" s="551">
        <v>23.753918767239877</v>
      </c>
      <c r="K8" s="555">
        <v>2.0859401648650362</v>
      </c>
      <c r="L8" s="555"/>
      <c r="M8" s="550"/>
    </row>
    <row r="9" spans="1:13" ht="15.75" x14ac:dyDescent="0.25">
      <c r="A9" s="418">
        <v>34851</v>
      </c>
      <c r="B9" s="551">
        <v>18.811972624876251</v>
      </c>
      <c r="C9" s="555">
        <v>4.5250452377842123</v>
      </c>
      <c r="D9" s="555"/>
      <c r="E9" s="550"/>
      <c r="F9" s="560">
        <v>17.439146316443992</v>
      </c>
      <c r="G9" s="555">
        <v>2.0367249113051287</v>
      </c>
      <c r="H9" s="555"/>
      <c r="I9" s="561"/>
      <c r="J9" s="551">
        <v>24.418928455370587</v>
      </c>
      <c r="K9" s="555">
        <v>2.7995788595852815</v>
      </c>
      <c r="L9" s="555"/>
      <c r="M9" s="550"/>
    </row>
    <row r="10" spans="1:13" ht="15.75" x14ac:dyDescent="0.25">
      <c r="A10" s="418">
        <v>34881</v>
      </c>
      <c r="B10" s="551">
        <v>19.434917232883979</v>
      </c>
      <c r="C10" s="555">
        <v>3.3114262944651074</v>
      </c>
      <c r="D10" s="555"/>
      <c r="E10" s="550"/>
      <c r="F10" s="560">
        <v>17.866500122007373</v>
      </c>
      <c r="G10" s="555">
        <v>2.4505431505005077</v>
      </c>
      <c r="H10" s="555"/>
      <c r="I10" s="561"/>
      <c r="J10" s="551">
        <v>25.153217340715678</v>
      </c>
      <c r="K10" s="555">
        <v>3.0070479410557311</v>
      </c>
      <c r="L10" s="555"/>
      <c r="M10" s="550"/>
    </row>
    <row r="11" spans="1:13" ht="15.75" x14ac:dyDescent="0.25">
      <c r="A11" s="418">
        <v>34912</v>
      </c>
      <c r="B11" s="551">
        <v>20.120215016244664</v>
      </c>
      <c r="C11" s="555">
        <v>3.5261162944453304</v>
      </c>
      <c r="D11" s="555"/>
      <c r="E11" s="550"/>
      <c r="F11" s="560">
        <v>18.363023937841774</v>
      </c>
      <c r="G11" s="555">
        <v>2.779077113277495</v>
      </c>
      <c r="H11" s="555"/>
      <c r="I11" s="561"/>
      <c r="J11" s="551">
        <v>25.797838607808409</v>
      </c>
      <c r="K11" s="555">
        <v>2.5627785835940671</v>
      </c>
      <c r="L11" s="555"/>
      <c r="M11" s="550"/>
    </row>
    <row r="12" spans="1:13" ht="15.75" x14ac:dyDescent="0.25">
      <c r="A12" s="418">
        <v>34943</v>
      </c>
      <c r="B12" s="551">
        <v>20.464070164048451</v>
      </c>
      <c r="C12" s="555">
        <v>1.7090033457702418</v>
      </c>
      <c r="D12" s="555"/>
      <c r="E12" s="550"/>
      <c r="F12" s="560">
        <v>19.034977029337707</v>
      </c>
      <c r="G12" s="555">
        <v>3.6592725346896771</v>
      </c>
      <c r="H12" s="555"/>
      <c r="I12" s="561"/>
      <c r="J12" s="551">
        <v>26.392517287799659</v>
      </c>
      <c r="K12" s="555">
        <v>2.3051492376235529</v>
      </c>
      <c r="L12" s="555"/>
      <c r="M12" s="550"/>
    </row>
    <row r="13" spans="1:13" ht="15.75" x14ac:dyDescent="0.25">
      <c r="A13" s="418">
        <v>34973</v>
      </c>
      <c r="B13" s="551">
        <v>19.958629647186186</v>
      </c>
      <c r="C13" s="555">
        <v>-2.4698924153916835</v>
      </c>
      <c r="D13" s="555"/>
      <c r="E13" s="550"/>
      <c r="F13" s="560">
        <v>19.386586720824511</v>
      </c>
      <c r="G13" s="555">
        <v>1.8471768625981611</v>
      </c>
      <c r="H13" s="555"/>
      <c r="I13" s="561"/>
      <c r="J13" s="551">
        <v>27.031428831935223</v>
      </c>
      <c r="K13" s="555">
        <v>2.4208056289913173</v>
      </c>
      <c r="L13" s="555"/>
      <c r="M13" s="550"/>
    </row>
    <row r="14" spans="1:13" ht="15.75" x14ac:dyDescent="0.25">
      <c r="A14" s="418">
        <v>35004</v>
      </c>
      <c r="B14" s="551">
        <v>20.229297031145581</v>
      </c>
      <c r="C14" s="555">
        <v>1.3561421237031368</v>
      </c>
      <c r="D14" s="555"/>
      <c r="E14" s="550"/>
      <c r="F14" s="560">
        <v>19.654329983280121</v>
      </c>
      <c r="G14" s="555">
        <v>1.3810747931610337</v>
      </c>
      <c r="H14" s="555"/>
      <c r="I14" s="561"/>
      <c r="J14" s="551">
        <v>27.546057730328506</v>
      </c>
      <c r="K14" s="555">
        <v>1.9038168555311188</v>
      </c>
      <c r="L14" s="555"/>
      <c r="M14" s="550"/>
    </row>
    <row r="15" spans="1:13" ht="15.75" x14ac:dyDescent="0.25">
      <c r="A15" s="418">
        <v>35034</v>
      </c>
      <c r="B15" s="551">
        <v>20.964718593811707</v>
      </c>
      <c r="C15" s="555">
        <v>3.6354281690256016</v>
      </c>
      <c r="D15" s="555"/>
      <c r="E15" s="550"/>
      <c r="F15" s="560">
        <v>20.131749960472337</v>
      </c>
      <c r="G15" s="555">
        <v>2.4290829430377698</v>
      </c>
      <c r="H15" s="555"/>
      <c r="I15" s="561"/>
      <c r="J15" s="551">
        <v>28.150987308248887</v>
      </c>
      <c r="K15" s="555">
        <v>2.1960658902357153</v>
      </c>
      <c r="L15" s="555"/>
      <c r="M15" s="550"/>
    </row>
    <row r="16" spans="1:13" ht="15.75" x14ac:dyDescent="0.25">
      <c r="A16" s="418">
        <v>35065</v>
      </c>
      <c r="B16" s="551">
        <v>21.19137637206779</v>
      </c>
      <c r="C16" s="552">
        <v>1.0811391397496948</v>
      </c>
      <c r="D16" s="552">
        <v>47.56384480357292</v>
      </c>
      <c r="E16" s="551"/>
      <c r="F16" s="560">
        <v>20.679278207327663</v>
      </c>
      <c r="G16" s="552">
        <v>2.719725050879191</v>
      </c>
      <c r="H16" s="552">
        <v>40.216448382716266</v>
      </c>
      <c r="I16" s="562"/>
      <c r="J16" s="551">
        <v>28.445780880924907</v>
      </c>
      <c r="K16" s="552">
        <v>1.0471873311158788</v>
      </c>
      <c r="L16" s="552">
        <v>38.375975748639348</v>
      </c>
      <c r="M16" s="551"/>
    </row>
    <row r="17" spans="1:13" ht="15.75" x14ac:dyDescent="0.25">
      <c r="A17" s="418">
        <v>35096</v>
      </c>
      <c r="B17" s="551">
        <v>21.575263690167432</v>
      </c>
      <c r="C17" s="555">
        <v>1.8115261196797121</v>
      </c>
      <c r="D17" s="555">
        <v>43.645681694224777</v>
      </c>
      <c r="E17" s="550"/>
      <c r="F17" s="560">
        <v>21.108886781412806</v>
      </c>
      <c r="G17" s="555">
        <v>2.0774834100975283</v>
      </c>
      <c r="H17" s="555">
        <v>37.659825345429141</v>
      </c>
      <c r="I17" s="561"/>
      <c r="J17" s="551">
        <v>29.044672939150839</v>
      </c>
      <c r="K17" s="555">
        <v>2.1053809727808783</v>
      </c>
      <c r="L17" s="555">
        <v>37.297735714982394</v>
      </c>
      <c r="M17" s="550"/>
    </row>
    <row r="18" spans="1:13" ht="15.75" x14ac:dyDescent="0.25">
      <c r="A18" s="418">
        <v>35125</v>
      </c>
      <c r="B18" s="551">
        <v>22.073985234331563</v>
      </c>
      <c r="C18" s="555">
        <v>2.3115432159997766</v>
      </c>
      <c r="D18" s="555">
        <v>41.904865833339812</v>
      </c>
      <c r="E18" s="550"/>
      <c r="F18" s="560">
        <v>21.509783326644154</v>
      </c>
      <c r="G18" s="555">
        <v>1.8991837389755233</v>
      </c>
      <c r="H18" s="555">
        <v>36.130164891520309</v>
      </c>
      <c r="I18" s="561"/>
      <c r="J18" s="551">
        <v>29.591004301975115</v>
      </c>
      <c r="K18" s="555">
        <v>1.8810036662104892</v>
      </c>
      <c r="L18" s="555">
        <v>34.972837812040382</v>
      </c>
      <c r="M18" s="550"/>
    </row>
    <row r="19" spans="1:13" ht="15.75" x14ac:dyDescent="0.25">
      <c r="A19" s="418">
        <v>35156</v>
      </c>
      <c r="B19" s="551">
        <v>22.350661865206771</v>
      </c>
      <c r="C19" s="555">
        <v>1.2534058890503132</v>
      </c>
      <c r="D19" s="555">
        <v>31.838279655403397</v>
      </c>
      <c r="E19" s="550"/>
      <c r="F19" s="560">
        <v>21.709208936524462</v>
      </c>
      <c r="G19" s="555">
        <v>0.92713909225332714</v>
      </c>
      <c r="H19" s="555">
        <v>29.614506601314275</v>
      </c>
      <c r="I19" s="561"/>
      <c r="J19" s="551">
        <v>29.868630068296465</v>
      </c>
      <c r="K19" s="555">
        <v>0.93821001642319857</v>
      </c>
      <c r="L19" s="555">
        <v>28.364806322561321</v>
      </c>
      <c r="M19" s="550"/>
    </row>
    <row r="20" spans="1:13" ht="15.75" x14ac:dyDescent="0.25">
      <c r="A20" s="418">
        <v>35186</v>
      </c>
      <c r="B20" s="551">
        <v>23.584826028870982</v>
      </c>
      <c r="C20" s="555">
        <v>5.5218237880706056</v>
      </c>
      <c r="D20" s="555">
        <v>31.044471345504434</v>
      </c>
      <c r="E20" s="550"/>
      <c r="F20" s="560">
        <v>22.034495062080303</v>
      </c>
      <c r="G20" s="555">
        <v>1.4983785291621956</v>
      </c>
      <c r="H20" s="555">
        <v>28.924184155102296</v>
      </c>
      <c r="I20" s="561"/>
      <c r="J20" s="551">
        <v>30.371450903533571</v>
      </c>
      <c r="K20" s="555">
        <v>1.6834412361309319</v>
      </c>
      <c r="L20" s="555">
        <v>27.858696500302244</v>
      </c>
      <c r="M20" s="550"/>
    </row>
    <row r="21" spans="1:13" ht="15.75" x14ac:dyDescent="0.25">
      <c r="A21" s="418">
        <v>35217</v>
      </c>
      <c r="B21" s="551">
        <v>24.238232775893554</v>
      </c>
      <c r="C21" s="555">
        <v>2.7704539614696273</v>
      </c>
      <c r="D21" s="555">
        <v>28.844716390038855</v>
      </c>
      <c r="E21" s="550"/>
      <c r="F21" s="560">
        <v>22.18704241666833</v>
      </c>
      <c r="G21" s="555">
        <v>0.69231155131188871</v>
      </c>
      <c r="H21" s="555">
        <v>27.2255075682654</v>
      </c>
      <c r="I21" s="561"/>
      <c r="J21" s="551">
        <v>30.317935058870709</v>
      </c>
      <c r="K21" s="555">
        <v>-0.17620443894116988</v>
      </c>
      <c r="L21" s="555">
        <v>24.157516224683988</v>
      </c>
      <c r="M21" s="550"/>
    </row>
    <row r="22" spans="1:13" ht="15.75" x14ac:dyDescent="0.25">
      <c r="A22" s="418">
        <v>35247</v>
      </c>
      <c r="B22" s="551">
        <v>25.169813076594131</v>
      </c>
      <c r="C22" s="555">
        <v>3.8434332622925069</v>
      </c>
      <c r="D22" s="555">
        <v>29.508208216120835</v>
      </c>
      <c r="E22" s="550"/>
      <c r="F22" s="560">
        <v>22.503345770144652</v>
      </c>
      <c r="G22" s="555">
        <v>1.4256219803262127</v>
      </c>
      <c r="H22" s="555">
        <v>25.952736218470477</v>
      </c>
      <c r="I22" s="561"/>
      <c r="J22" s="551">
        <v>30.952143403674025</v>
      </c>
      <c r="K22" s="555">
        <v>2.09185864265433</v>
      </c>
      <c r="L22" s="555">
        <v>23.054410831061318</v>
      </c>
      <c r="M22" s="550"/>
    </row>
    <row r="23" spans="1:13" ht="15.75" x14ac:dyDescent="0.25">
      <c r="A23" s="418">
        <v>35278</v>
      </c>
      <c r="B23" s="551">
        <v>25.495006059620057</v>
      </c>
      <c r="C23" s="555">
        <v>1.2919960193440261</v>
      </c>
      <c r="D23" s="555">
        <v>26.713387700061304</v>
      </c>
      <c r="E23" s="550"/>
      <c r="F23" s="560">
        <v>22.579609128456337</v>
      </c>
      <c r="G23" s="555">
        <v>0.33889786474713901</v>
      </c>
      <c r="H23" s="555">
        <v>22.962368316283644</v>
      </c>
      <c r="I23" s="561"/>
      <c r="J23" s="551">
        <v>31.186950392596106</v>
      </c>
      <c r="K23" s="555">
        <v>0.758613017068825</v>
      </c>
      <c r="L23" s="555">
        <v>20.889780212659133</v>
      </c>
      <c r="M23" s="550"/>
    </row>
    <row r="24" spans="1:13" ht="15.75" x14ac:dyDescent="0.25">
      <c r="A24" s="418">
        <v>35309</v>
      </c>
      <c r="B24" s="551">
        <v>25.305083133274692</v>
      </c>
      <c r="C24" s="555">
        <v>-0.74494167956356705</v>
      </c>
      <c r="D24" s="555">
        <v>23.656158967491209</v>
      </c>
      <c r="E24" s="550"/>
      <c r="F24" s="560">
        <v>22.855792283384556</v>
      </c>
      <c r="G24" s="555">
        <v>1.2231529490036763</v>
      </c>
      <c r="H24" s="555">
        <v>20.072602389580013</v>
      </c>
      <c r="I24" s="561"/>
      <c r="J24" s="551">
        <v>31.518664574713441</v>
      </c>
      <c r="K24" s="555">
        <v>1.0636313520288496</v>
      </c>
      <c r="L24" s="555">
        <v>19.42272967377545</v>
      </c>
      <c r="M24" s="550"/>
    </row>
    <row r="25" spans="1:13" ht="15.75" x14ac:dyDescent="0.25">
      <c r="A25" s="418">
        <v>35339</v>
      </c>
      <c r="B25" s="551">
        <v>24.874566441749742</v>
      </c>
      <c r="C25" s="555">
        <v>-1.7013051854346486</v>
      </c>
      <c r="D25" s="555">
        <v>24.630632871413667</v>
      </c>
      <c r="E25" s="550"/>
      <c r="F25" s="560">
        <v>22.717233980720085</v>
      </c>
      <c r="G25" s="555">
        <v>-0.60622839473913359</v>
      </c>
      <c r="H25" s="555">
        <v>17.180163315277611</v>
      </c>
      <c r="I25" s="561"/>
      <c r="J25" s="551">
        <v>31.382638019491328</v>
      </c>
      <c r="K25" s="555">
        <v>-0.43157461477997572</v>
      </c>
      <c r="L25" s="555">
        <v>16.096852351421177</v>
      </c>
      <c r="M25" s="550"/>
    </row>
    <row r="26" spans="1:13" ht="15.75" x14ac:dyDescent="0.25">
      <c r="A26" s="418">
        <v>35370</v>
      </c>
      <c r="B26" s="551">
        <v>24.449502990189135</v>
      </c>
      <c r="C26" s="555">
        <v>-1.708827579190185</v>
      </c>
      <c r="D26" s="555">
        <v>20.861851761561496</v>
      </c>
      <c r="E26" s="550"/>
      <c r="F26" s="560">
        <v>22.820873435447126</v>
      </c>
      <c r="G26" s="555">
        <v>0.45621511322637787</v>
      </c>
      <c r="H26" s="555">
        <v>16.11117476332582</v>
      </c>
      <c r="I26" s="561"/>
      <c r="J26" s="551">
        <v>31.475907191383584</v>
      </c>
      <c r="K26" s="555">
        <v>0.29719990981742228</v>
      </c>
      <c r="L26" s="555">
        <v>14.266467817383074</v>
      </c>
      <c r="M26" s="550"/>
    </row>
    <row r="27" spans="1:13" ht="15.75" x14ac:dyDescent="0.25">
      <c r="A27" s="418">
        <v>35400</v>
      </c>
      <c r="B27" s="551">
        <v>23.965667363632186</v>
      </c>
      <c r="C27" s="555">
        <v>-1.9789180448825334</v>
      </c>
      <c r="D27" s="555">
        <v>14.314281188140001</v>
      </c>
      <c r="E27" s="550">
        <v>29.291516115143935</v>
      </c>
      <c r="F27" s="560">
        <v>23.213029251392943</v>
      </c>
      <c r="G27" s="555">
        <v>1.718408443283721</v>
      </c>
      <c r="H27" s="555">
        <v>15.305571035655333</v>
      </c>
      <c r="I27" s="561">
        <v>25.670690625622015</v>
      </c>
      <c r="J27" s="551">
        <v>31.788200545162375</v>
      </c>
      <c r="K27" s="555">
        <v>0.99216633179133851</v>
      </c>
      <c r="L27" s="555">
        <v>12.920375392474085</v>
      </c>
      <c r="M27" s="550">
        <v>23.986386866037464</v>
      </c>
    </row>
    <row r="28" spans="1:13" ht="15.75" x14ac:dyDescent="0.25">
      <c r="A28" s="418">
        <v>35431</v>
      </c>
      <c r="B28" s="551">
        <v>24.225140070720403</v>
      </c>
      <c r="C28" s="555">
        <v>1.0826850892621707</v>
      </c>
      <c r="D28" s="555">
        <v>14.316029527234477</v>
      </c>
      <c r="E28" s="550">
        <v>26.734154372331574</v>
      </c>
      <c r="F28" s="560">
        <v>23.088571231102339</v>
      </c>
      <c r="G28" s="555">
        <v>-0.53615587583483659</v>
      </c>
      <c r="H28" s="555">
        <v>11.650759758727688</v>
      </c>
      <c r="I28" s="561">
        <v>23.3517327092339</v>
      </c>
      <c r="J28" s="551">
        <v>31.692665400926316</v>
      </c>
      <c r="K28" s="555">
        <v>-0.30053649655421566</v>
      </c>
      <c r="L28" s="555">
        <v>11.414292100445351</v>
      </c>
      <c r="M28" s="550">
        <v>21.830124819785411</v>
      </c>
    </row>
    <row r="29" spans="1:13" ht="15.75" x14ac:dyDescent="0.25">
      <c r="A29" s="418">
        <v>35462</v>
      </c>
      <c r="B29" s="551">
        <v>24.455820713425645</v>
      </c>
      <c r="C29" s="555">
        <v>0.95223656924920874</v>
      </c>
      <c r="D29" s="555">
        <v>13.351201934885168</v>
      </c>
      <c r="E29" s="550">
        <v>24.407325832109294</v>
      </c>
      <c r="F29" s="560">
        <v>22.982685497138771</v>
      </c>
      <c r="G29" s="555">
        <v>-0.45860669724304159</v>
      </c>
      <c r="H29" s="555">
        <v>8.8768239421129351</v>
      </c>
      <c r="I29" s="561">
        <v>21.000913350058653</v>
      </c>
      <c r="J29" s="551">
        <v>31.601364459145142</v>
      </c>
      <c r="K29" s="555">
        <v>-0.28808224434952479</v>
      </c>
      <c r="L29" s="555">
        <v>8.8026176963693814</v>
      </c>
      <c r="M29" s="550">
        <v>19.560819730798059</v>
      </c>
    </row>
    <row r="30" spans="1:13" ht="15.75" x14ac:dyDescent="0.25">
      <c r="A30" s="418">
        <v>35490</v>
      </c>
      <c r="B30" s="551">
        <v>25.108224311425083</v>
      </c>
      <c r="C30" s="555">
        <v>2.6676822898087664</v>
      </c>
      <c r="D30" s="555">
        <v>13.745769261340186</v>
      </c>
      <c r="E30" s="550">
        <v>22.290651987332993</v>
      </c>
      <c r="F30" s="560">
        <v>23.507449313399583</v>
      </c>
      <c r="G30" s="555">
        <v>2.283300688799585</v>
      </c>
      <c r="H30" s="555">
        <v>9.2872436528959526</v>
      </c>
      <c r="I30" s="561">
        <v>18.856881069483492</v>
      </c>
      <c r="J30" s="551">
        <v>32.557878007905231</v>
      </c>
      <c r="K30" s="555">
        <v>3.0268109150688502</v>
      </c>
      <c r="L30" s="555">
        <v>10.026269050057508</v>
      </c>
      <c r="M30" s="550">
        <v>17.614696372496553</v>
      </c>
    </row>
    <row r="31" spans="1:13" ht="15.75" x14ac:dyDescent="0.25">
      <c r="A31" s="418">
        <v>35521</v>
      </c>
      <c r="B31" s="551">
        <v>26.1710616445752</v>
      </c>
      <c r="C31" s="555">
        <v>4.2330246853278624</v>
      </c>
      <c r="D31" s="555">
        <v>17.093005130714431</v>
      </c>
      <c r="E31" s="550">
        <v>21.15662419058711</v>
      </c>
      <c r="F31" s="560">
        <v>23.568926961336288</v>
      </c>
      <c r="G31" s="555">
        <v>0.26152411142992094</v>
      </c>
      <c r="H31" s="555">
        <v>8.566493741201981</v>
      </c>
      <c r="I31" s="561">
        <v>17.132008365629076</v>
      </c>
      <c r="J31" s="551">
        <v>32.449912491045829</v>
      </c>
      <c r="K31" s="555">
        <v>-0.33161103691459459</v>
      </c>
      <c r="L31" s="555">
        <v>8.6421185599978969</v>
      </c>
      <c r="M31" s="550">
        <v>16.021381241785377</v>
      </c>
    </row>
    <row r="32" spans="1:13" ht="15.75" x14ac:dyDescent="0.25">
      <c r="A32" s="418">
        <v>35551</v>
      </c>
      <c r="B32" s="551">
        <v>26.616045355312046</v>
      </c>
      <c r="C32" s="555">
        <v>1.7002891085585077</v>
      </c>
      <c r="D32" s="555">
        <v>12.852413338688379</v>
      </c>
      <c r="E32" s="550">
        <v>19.665913029684631</v>
      </c>
      <c r="F32" s="560">
        <v>23.615227146609683</v>
      </c>
      <c r="G32" s="555">
        <v>0.19644587701996841</v>
      </c>
      <c r="H32" s="555">
        <v>7.1738974733743817</v>
      </c>
      <c r="I32" s="561">
        <v>15.370053825316816</v>
      </c>
      <c r="J32" s="551">
        <v>32.629936198600355</v>
      </c>
      <c r="K32" s="555">
        <v>0.55477409254709187</v>
      </c>
      <c r="L32" s="555">
        <v>7.4362114020835861</v>
      </c>
      <c r="M32" s="550">
        <v>14.388149626275904</v>
      </c>
    </row>
    <row r="33" spans="1:13" ht="15.75" x14ac:dyDescent="0.25">
      <c r="A33" s="418">
        <v>35582</v>
      </c>
      <c r="B33" s="551">
        <v>27.061029066048885</v>
      </c>
      <c r="C33" s="555">
        <v>1.6718626106790424</v>
      </c>
      <c r="D33" s="555">
        <v>11.646048275280108</v>
      </c>
      <c r="E33" s="550">
        <v>18.233131890856541</v>
      </c>
      <c r="F33" s="560">
        <v>23.661527331883082</v>
      </c>
      <c r="G33" s="555">
        <v>0.19606072381162676</v>
      </c>
      <c r="H33" s="555">
        <v>6.645702872533505</v>
      </c>
      <c r="I33" s="561">
        <v>13.727162477974275</v>
      </c>
      <c r="J33" s="551">
        <v>32.809959906154887</v>
      </c>
      <c r="K33" s="555">
        <v>0.55171332992753719</v>
      </c>
      <c r="L33" s="555">
        <v>8.2196391094750254</v>
      </c>
      <c r="M33" s="550">
        <v>13.127979515135337</v>
      </c>
    </row>
    <row r="34" spans="1:13" ht="15.75" x14ac:dyDescent="0.25">
      <c r="A34" s="418">
        <v>35612</v>
      </c>
      <c r="B34" s="551">
        <v>27.26109288527061</v>
      </c>
      <c r="C34" s="555">
        <v>0.73930602836065873</v>
      </c>
      <c r="D34" s="555">
        <v>8.3086823184284953</v>
      </c>
      <c r="E34" s="550">
        <v>16.442796043120268</v>
      </c>
      <c r="F34" s="560">
        <v>23.659889080359104</v>
      </c>
      <c r="G34" s="555">
        <v>-6.9236930524425588E-3</v>
      </c>
      <c r="H34" s="555">
        <v>5.1394282522594779</v>
      </c>
      <c r="I34" s="561">
        <v>12.069182303348995</v>
      </c>
      <c r="J34" s="551">
        <v>32.855938071494776</v>
      </c>
      <c r="K34" s="555">
        <v>0.14013478063186824</v>
      </c>
      <c r="L34" s="555">
        <v>6.1507684394960904</v>
      </c>
      <c r="M34" s="550">
        <v>11.772441930449219</v>
      </c>
    </row>
    <row r="35" spans="1:13" ht="15.75" x14ac:dyDescent="0.25">
      <c r="A35" s="418">
        <v>35643</v>
      </c>
      <c r="B35" s="551">
        <v>27.461156704492339</v>
      </c>
      <c r="C35" s="555">
        <v>0.73388040627608575</v>
      </c>
      <c r="D35" s="555">
        <v>7.7119049914106341</v>
      </c>
      <c r="E35" s="550">
        <v>14.836932788192982</v>
      </c>
      <c r="F35" s="560">
        <v>23.658250828835133</v>
      </c>
      <c r="G35" s="555">
        <v>-6.9241724608559707E-3</v>
      </c>
      <c r="H35" s="555">
        <v>4.7770609944678881</v>
      </c>
      <c r="I35" s="561">
        <v>10.624995288616674</v>
      </c>
      <c r="J35" s="551">
        <v>32.901916236834673</v>
      </c>
      <c r="K35" s="555">
        <v>0.13993867787260683</v>
      </c>
      <c r="L35" s="555">
        <v>5.4989853853928139</v>
      </c>
      <c r="M35" s="550">
        <v>10.537537533606795</v>
      </c>
    </row>
    <row r="36" spans="1:13" ht="15.75" x14ac:dyDescent="0.25">
      <c r="A36" s="418">
        <v>35674</v>
      </c>
      <c r="B36" s="551">
        <v>26.956508045604899</v>
      </c>
      <c r="C36" s="555">
        <v>-1.8376817273865385</v>
      </c>
      <c r="D36" s="555">
        <v>6.5260600158182314</v>
      </c>
      <c r="E36" s="550">
        <v>13.400947447495142</v>
      </c>
      <c r="F36" s="560">
        <v>23.886293663223388</v>
      </c>
      <c r="G36" s="555">
        <v>0.9639040351635515</v>
      </c>
      <c r="H36" s="555">
        <v>4.5087099456533508</v>
      </c>
      <c r="I36" s="561">
        <v>9.3781067963406599</v>
      </c>
      <c r="J36" s="551">
        <v>33.163459336653403</v>
      </c>
      <c r="K36" s="555">
        <v>0.79491752983653896</v>
      </c>
      <c r="L36" s="555">
        <v>5.2184785876351327</v>
      </c>
      <c r="M36" s="550">
        <v>9.4015967963310771</v>
      </c>
    </row>
    <row r="37" spans="1:13" ht="15.75" x14ac:dyDescent="0.25">
      <c r="A37" s="418">
        <v>35704</v>
      </c>
      <c r="B37" s="551">
        <v>26.451859386717452</v>
      </c>
      <c r="C37" s="555">
        <v>-1.8720846855745776</v>
      </c>
      <c r="D37" s="555">
        <v>6.3409866807582489</v>
      </c>
      <c r="E37" s="550">
        <v>11.958108566686974</v>
      </c>
      <c r="F37" s="560">
        <v>24.114336497611642</v>
      </c>
      <c r="G37" s="555">
        <v>0.95470162765084865</v>
      </c>
      <c r="H37" s="555">
        <v>6.1499675448043973</v>
      </c>
      <c r="I37" s="561">
        <v>8.5132052432927736</v>
      </c>
      <c r="J37" s="551">
        <v>33.42500243647212</v>
      </c>
      <c r="K37" s="555">
        <v>0.78864842525534584</v>
      </c>
      <c r="L37" s="555">
        <v>6.5079437098701192</v>
      </c>
      <c r="M37" s="550">
        <v>8.6431975256242168</v>
      </c>
    </row>
    <row r="38" spans="1:13" ht="15.75" x14ac:dyDescent="0.25">
      <c r="A38" s="418">
        <v>35735</v>
      </c>
      <c r="B38" s="551">
        <v>26.432610128355055</v>
      </c>
      <c r="C38" s="555">
        <v>-7.2770908392399747E-2</v>
      </c>
      <c r="D38" s="555">
        <v>8.1110325185820074</v>
      </c>
      <c r="E38" s="550">
        <v>10.983341959963184</v>
      </c>
      <c r="F38" s="560">
        <v>24.309942474141749</v>
      </c>
      <c r="G38" s="555">
        <v>0.81116051668881539</v>
      </c>
      <c r="H38" s="555">
        <v>6.5250308797632783</v>
      </c>
      <c r="I38" s="561">
        <v>7.7724242499032101</v>
      </c>
      <c r="J38" s="551">
        <v>33.608448904354034</v>
      </c>
      <c r="K38" s="555">
        <v>0.54883008080723528</v>
      </c>
      <c r="L38" s="555">
        <v>6.7751556770196117</v>
      </c>
      <c r="M38" s="550">
        <v>8.0533734854325871</v>
      </c>
    </row>
    <row r="39" spans="1:13" ht="16.5" thickBot="1" x14ac:dyDescent="0.3">
      <c r="A39" s="419">
        <v>35765</v>
      </c>
      <c r="B39" s="563">
        <v>26.413360869992658</v>
      </c>
      <c r="C39" s="564">
        <v>-7.2823903008156776E-2</v>
      </c>
      <c r="D39" s="564">
        <v>10.21333338738917</v>
      </c>
      <c r="E39" s="565">
        <v>10.672775472919142</v>
      </c>
      <c r="F39" s="566">
        <v>24.505548450671867</v>
      </c>
      <c r="G39" s="564">
        <v>0.8046336462465149</v>
      </c>
      <c r="H39" s="564">
        <v>5.5680763819369474</v>
      </c>
      <c r="I39" s="567">
        <v>7.0096907089503162</v>
      </c>
      <c r="J39" s="563">
        <v>33.791895372235928</v>
      </c>
      <c r="K39" s="564">
        <v>0.54583437755179887</v>
      </c>
      <c r="L39" s="564">
        <v>6.3032659688517185</v>
      </c>
      <c r="M39" s="565">
        <v>7.5269440616377352</v>
      </c>
    </row>
    <row r="40" spans="1:13" s="104" customFormat="1" ht="20.25" customHeight="1" thickBot="1" x14ac:dyDescent="0.3">
      <c r="A40" s="781" t="s">
        <v>380</v>
      </c>
      <c r="B40" s="781"/>
      <c r="C40" s="781"/>
      <c r="D40" s="781"/>
      <c r="E40" s="781"/>
      <c r="F40" s="781"/>
      <c r="G40" s="781"/>
      <c r="H40" s="781"/>
      <c r="I40" s="781"/>
      <c r="J40" s="781"/>
      <c r="K40" s="781"/>
      <c r="L40" s="781"/>
      <c r="M40" s="781"/>
    </row>
    <row r="41" spans="1:13" s="412" customFormat="1" ht="18" x14ac:dyDescent="0.25">
      <c r="A41" s="776" t="s">
        <v>119</v>
      </c>
      <c r="B41" s="778" t="s">
        <v>322</v>
      </c>
      <c r="C41" s="778"/>
      <c r="D41" s="778"/>
      <c r="E41" s="778"/>
      <c r="F41" s="779" t="s">
        <v>381</v>
      </c>
      <c r="G41" s="778"/>
      <c r="H41" s="778"/>
      <c r="I41" s="780"/>
      <c r="J41" s="778" t="s">
        <v>382</v>
      </c>
      <c r="K41" s="778"/>
      <c r="L41" s="778"/>
      <c r="M41" s="778"/>
    </row>
    <row r="42" spans="1:13" s="412" customFormat="1" ht="50.25" thickBot="1" x14ac:dyDescent="0.3">
      <c r="A42" s="777"/>
      <c r="B42" s="413" t="s">
        <v>120</v>
      </c>
      <c r="C42" s="417" t="s">
        <v>323</v>
      </c>
      <c r="D42" s="417" t="s">
        <v>378</v>
      </c>
      <c r="E42" s="414" t="s">
        <v>379</v>
      </c>
      <c r="F42" s="415" t="s">
        <v>120</v>
      </c>
      <c r="G42" s="417" t="s">
        <v>323</v>
      </c>
      <c r="H42" s="417" t="s">
        <v>378</v>
      </c>
      <c r="I42" s="416" t="s">
        <v>379</v>
      </c>
      <c r="J42" s="413" t="s">
        <v>120</v>
      </c>
      <c r="K42" s="417" t="s">
        <v>323</v>
      </c>
      <c r="L42" s="417" t="s">
        <v>378</v>
      </c>
      <c r="M42" s="414" t="s">
        <v>379</v>
      </c>
    </row>
    <row r="43" spans="1:13" ht="15.75" x14ac:dyDescent="0.25">
      <c r="A43" s="418">
        <v>35796</v>
      </c>
      <c r="B43" s="551">
        <v>26.361890717115781</v>
      </c>
      <c r="C43" s="552">
        <v>-0.19486408083476192</v>
      </c>
      <c r="D43" s="552">
        <v>8.820385104719989</v>
      </c>
      <c r="E43" s="551">
        <v>10.24786530408845</v>
      </c>
      <c r="F43" s="560">
        <v>24.614811309698638</v>
      </c>
      <c r="G43" s="552">
        <v>0.44586987818986756</v>
      </c>
      <c r="H43" s="552">
        <v>6.6103704006608979</v>
      </c>
      <c r="I43" s="562">
        <v>6.6176565426413276</v>
      </c>
      <c r="J43" s="551">
        <v>34.027737725785116</v>
      </c>
      <c r="K43" s="552">
        <v>0.69792579241637043</v>
      </c>
      <c r="L43" s="552">
        <v>7.367863495604098</v>
      </c>
      <c r="M43" s="551">
        <v>7.2137717994801562</v>
      </c>
    </row>
    <row r="44" spans="1:13" ht="15.75" x14ac:dyDescent="0.25">
      <c r="A44" s="418">
        <v>35827</v>
      </c>
      <c r="B44" s="551">
        <v>26.458675676705703</v>
      </c>
      <c r="C44" s="555">
        <v>0.36713967381361101</v>
      </c>
      <c r="D44" s="555">
        <v>8.1896861559037433</v>
      </c>
      <c r="E44" s="550">
        <v>9.8436802833711425</v>
      </c>
      <c r="F44" s="560">
        <v>24.838258588825692</v>
      </c>
      <c r="G44" s="555">
        <v>0.90777571404341018</v>
      </c>
      <c r="H44" s="555">
        <v>8.0737870773105698</v>
      </c>
      <c r="I44" s="561">
        <v>6.5650191229029673</v>
      </c>
      <c r="J44" s="551">
        <v>33.859890369204649</v>
      </c>
      <c r="K44" s="555">
        <v>-0.49326628156440222</v>
      </c>
      <c r="L44" s="555">
        <v>7.1469252948852073</v>
      </c>
      <c r="M44" s="550">
        <v>7.0839526530739505</v>
      </c>
    </row>
    <row r="45" spans="1:13" ht="15.75" x14ac:dyDescent="0.25">
      <c r="A45" s="418">
        <v>35855</v>
      </c>
      <c r="B45" s="551">
        <v>26.854940074342249</v>
      </c>
      <c r="C45" s="555">
        <v>1.4976728332076732</v>
      </c>
      <c r="D45" s="555">
        <v>6.9567474834226033</v>
      </c>
      <c r="E45" s="550">
        <v>9.3027245704074772</v>
      </c>
      <c r="F45" s="560">
        <v>25.144845120940403</v>
      </c>
      <c r="G45" s="555">
        <v>1.2343318313492375</v>
      </c>
      <c r="H45" s="555">
        <v>6.9654337470270775</v>
      </c>
      <c r="I45" s="561">
        <v>6.3844832920942167</v>
      </c>
      <c r="J45" s="551">
        <v>33.72203840939018</v>
      </c>
      <c r="K45" s="555">
        <v>-0.40712464899131362</v>
      </c>
      <c r="L45" s="555">
        <v>3.5756642407784796</v>
      </c>
      <c r="M45" s="550">
        <v>6.5467741826170709</v>
      </c>
    </row>
    <row r="46" spans="1:13" ht="15.75" x14ac:dyDescent="0.25">
      <c r="A46" s="418">
        <v>35886</v>
      </c>
      <c r="B46" s="551">
        <v>27.489557774923988</v>
      </c>
      <c r="C46" s="555">
        <v>2.36313206741454</v>
      </c>
      <c r="D46" s="555">
        <v>5.037992528752028</v>
      </c>
      <c r="E46" s="550">
        <v>8.3408081304346098</v>
      </c>
      <c r="F46" s="560">
        <v>25.291085152232544</v>
      </c>
      <c r="G46" s="555">
        <v>0.58159050329705053</v>
      </c>
      <c r="H46" s="555">
        <v>7.3069011318223147</v>
      </c>
      <c r="I46" s="561">
        <v>6.2909657759095552</v>
      </c>
      <c r="J46" s="551">
        <v>33.749262536742094</v>
      </c>
      <c r="K46" s="555">
        <v>8.073096596774576E-2</v>
      </c>
      <c r="L46" s="555">
        <v>4.004171185530339</v>
      </c>
      <c r="M46" s="550">
        <v>6.1622155809405399</v>
      </c>
    </row>
    <row r="47" spans="1:13" ht="15.75" x14ac:dyDescent="0.25">
      <c r="A47" s="418">
        <v>35916</v>
      </c>
      <c r="B47" s="551">
        <v>27.794523769402645</v>
      </c>
      <c r="C47" s="555">
        <v>1.1093885066308644</v>
      </c>
      <c r="D47" s="555">
        <v>4.4276991504877969</v>
      </c>
      <c r="E47" s="550">
        <v>7.6391252288610758</v>
      </c>
      <c r="F47" s="560">
        <v>25.727273906681408</v>
      </c>
      <c r="G47" s="555">
        <v>1.7246739387549042</v>
      </c>
      <c r="H47" s="555">
        <v>8.9435801187071746</v>
      </c>
      <c r="I47" s="561">
        <v>6.4476453927063488</v>
      </c>
      <c r="J47" s="551">
        <v>34.010544034036002</v>
      </c>
      <c r="K47" s="555">
        <v>0.77418431590751879</v>
      </c>
      <c r="L47" s="555">
        <v>4.2311079832723237</v>
      </c>
      <c r="M47" s="550">
        <v>5.894256432080482</v>
      </c>
    </row>
    <row r="48" spans="1:13" ht="15.75" x14ac:dyDescent="0.25">
      <c r="A48" s="418">
        <v>35947</v>
      </c>
      <c r="B48" s="551">
        <v>28.777502103968764</v>
      </c>
      <c r="C48" s="555">
        <v>3.5365899510328092</v>
      </c>
      <c r="D48" s="555">
        <v>6.3429703051218809</v>
      </c>
      <c r="E48" s="550">
        <v>7.2026863174876183</v>
      </c>
      <c r="F48" s="560">
        <v>27.019828775441322</v>
      </c>
      <c r="G48" s="555">
        <v>5.0240646305873753</v>
      </c>
      <c r="H48" s="555">
        <v>14.193088199480016</v>
      </c>
      <c r="I48" s="561">
        <v>7.093136135947347</v>
      </c>
      <c r="J48" s="551">
        <v>34.276382506381076</v>
      </c>
      <c r="K48" s="555">
        <v>0.78163546010623008</v>
      </c>
      <c r="L48" s="555">
        <v>4.4694434385794466</v>
      </c>
      <c r="M48" s="550">
        <v>5.5873593817458413</v>
      </c>
    </row>
    <row r="49" spans="1:13" ht="15.75" x14ac:dyDescent="0.25">
      <c r="A49" s="418">
        <v>35977</v>
      </c>
      <c r="B49" s="551">
        <v>29.600017328830912</v>
      </c>
      <c r="C49" s="555">
        <v>2.8581883927608658</v>
      </c>
      <c r="D49" s="555">
        <v>8.5797163503449951</v>
      </c>
      <c r="E49" s="550">
        <v>7.2344961702979163</v>
      </c>
      <c r="F49" s="560">
        <v>27.121836881208182</v>
      </c>
      <c r="G49" s="555">
        <v>0.37753054105056094</v>
      </c>
      <c r="H49" s="555">
        <v>14.632138760629104</v>
      </c>
      <c r="I49" s="561">
        <v>7.8921309216694908</v>
      </c>
      <c r="J49" s="551">
        <v>33.742409316426532</v>
      </c>
      <c r="K49" s="555">
        <v>-1.5578458136739926</v>
      </c>
      <c r="L49" s="555">
        <v>2.6980548934648851</v>
      </c>
      <c r="M49" s="550">
        <v>5.2946923083733139</v>
      </c>
    </row>
    <row r="50" spans="1:13" ht="15.75" x14ac:dyDescent="0.25">
      <c r="A50" s="418">
        <v>36008</v>
      </c>
      <c r="B50" s="551">
        <v>29.473732837427796</v>
      </c>
      <c r="C50" s="555">
        <v>-0.42663654551347463</v>
      </c>
      <c r="D50" s="555">
        <v>7.3288104889122252</v>
      </c>
      <c r="E50" s="550">
        <v>7.2032812380631555</v>
      </c>
      <c r="F50" s="560">
        <v>27.547830556827925</v>
      </c>
      <c r="G50" s="555">
        <v>1.5706667564057994</v>
      </c>
      <c r="H50" s="555">
        <v>16.440690210504044</v>
      </c>
      <c r="I50" s="561">
        <v>8.8679016456014068</v>
      </c>
      <c r="J50" s="551">
        <v>34.355225069392191</v>
      </c>
      <c r="K50" s="555">
        <v>1.8161588498878416</v>
      </c>
      <c r="L50" s="555">
        <v>4.4170948041332991</v>
      </c>
      <c r="M50" s="550">
        <v>5.2033023213127478</v>
      </c>
    </row>
    <row r="51" spans="1:13" ht="15.75" x14ac:dyDescent="0.25">
      <c r="A51" s="418">
        <v>36039</v>
      </c>
      <c r="B51" s="551">
        <v>28.836867199745075</v>
      </c>
      <c r="C51" s="555">
        <v>-2.1607905628905826</v>
      </c>
      <c r="D51" s="555">
        <v>6.9755294378596631</v>
      </c>
      <c r="E51" s="550">
        <v>7.2389181105337173</v>
      </c>
      <c r="F51" s="560">
        <v>28.044149003576308</v>
      </c>
      <c r="G51" s="555">
        <v>1.8016607359499233</v>
      </c>
      <c r="H51" s="555">
        <v>17.40686687928725</v>
      </c>
      <c r="I51" s="561">
        <v>9.9507073269937649</v>
      </c>
      <c r="J51" s="551">
        <v>34.367240082001885</v>
      </c>
      <c r="K51" s="555">
        <v>3.497288283055866E-2</v>
      </c>
      <c r="L51" s="555">
        <v>3.6298407024686412</v>
      </c>
      <c r="M51" s="550">
        <v>5.0673394065000537</v>
      </c>
    </row>
    <row r="52" spans="1:13" ht="15.75" x14ac:dyDescent="0.25">
      <c r="A52" s="418">
        <v>36069</v>
      </c>
      <c r="B52" s="551">
        <v>28.837750028191444</v>
      </c>
      <c r="C52" s="555">
        <v>3.0614575440921499E-3</v>
      </c>
      <c r="D52" s="555">
        <v>9.0197464253573258</v>
      </c>
      <c r="E52" s="550">
        <v>7.4627919233700197</v>
      </c>
      <c r="F52" s="560">
        <v>28.550159502239097</v>
      </c>
      <c r="G52" s="555">
        <v>1.8043353663477717</v>
      </c>
      <c r="H52" s="555">
        <v>18.394961872854324</v>
      </c>
      <c r="I52" s="561">
        <v>10.979782902829953</v>
      </c>
      <c r="J52" s="551">
        <v>34.515164920710859</v>
      </c>
      <c r="K52" s="555">
        <v>0.43042396874470512</v>
      </c>
      <c r="L52" s="555">
        <v>3.2615180397090882</v>
      </c>
      <c r="M52" s="550">
        <v>4.7961978458285017</v>
      </c>
    </row>
    <row r="53" spans="1:13" ht="15.75" x14ac:dyDescent="0.25">
      <c r="A53" s="418">
        <v>36100</v>
      </c>
      <c r="B53" s="551">
        <v>29.3026606917973</v>
      </c>
      <c r="C53" s="555">
        <v>1.6121599748640847</v>
      </c>
      <c r="D53" s="555">
        <v>10.857991509372184</v>
      </c>
      <c r="E53" s="550">
        <v>7.6995082074619035</v>
      </c>
      <c r="F53" s="560">
        <v>30.851603536628037</v>
      </c>
      <c r="G53" s="555">
        <v>8.061054910073068</v>
      </c>
      <c r="H53" s="555">
        <v>26.909405768625703</v>
      </c>
      <c r="I53" s="561">
        <v>12.705755396805145</v>
      </c>
      <c r="J53" s="551">
        <v>34.607121055580592</v>
      </c>
      <c r="K53" s="555">
        <v>0.26642241194842597</v>
      </c>
      <c r="L53" s="555">
        <v>2.9714913475140463</v>
      </c>
      <c r="M53" s="550">
        <v>4.4804382418654143</v>
      </c>
    </row>
    <row r="54" spans="1:13" ht="15.75" x14ac:dyDescent="0.25">
      <c r="A54" s="418">
        <v>36130</v>
      </c>
      <c r="B54" s="551">
        <v>29.559964201371645</v>
      </c>
      <c r="C54" s="555">
        <v>0.87808923660770688</v>
      </c>
      <c r="D54" s="555">
        <v>11.912922959204849</v>
      </c>
      <c r="E54" s="550">
        <v>7.8617545187995574</v>
      </c>
      <c r="F54" s="560">
        <v>30.866398761143905</v>
      </c>
      <c r="G54" s="555">
        <v>4.7956095696292778E-2</v>
      </c>
      <c r="H54" s="555">
        <v>25.956775965557483</v>
      </c>
      <c r="I54" s="561">
        <v>14.429163491950135</v>
      </c>
      <c r="J54" s="551">
        <v>35.233961646995411</v>
      </c>
      <c r="K54" s="555">
        <v>1.8113052235928109</v>
      </c>
      <c r="L54" s="555">
        <v>4.2674915356902829</v>
      </c>
      <c r="M54" s="550">
        <v>4.3148925993592826</v>
      </c>
    </row>
    <row r="55" spans="1:13" ht="15.75" x14ac:dyDescent="0.25">
      <c r="A55" s="418">
        <v>36161</v>
      </c>
      <c r="B55" s="551">
        <v>30.128344848578376</v>
      </c>
      <c r="C55" s="555">
        <v>1.9228056006250256</v>
      </c>
      <c r="D55" s="555">
        <v>14.287496188644695</v>
      </c>
      <c r="E55" s="550">
        <v>8.3232270838009583</v>
      </c>
      <c r="F55" s="560">
        <v>31.985464422519822</v>
      </c>
      <c r="G55" s="555">
        <v>3.6255141716909662</v>
      </c>
      <c r="H55" s="555">
        <v>29.943975682304057</v>
      </c>
      <c r="I55" s="561">
        <v>16.395079757717895</v>
      </c>
      <c r="J55" s="551">
        <v>35.313956291857082</v>
      </c>
      <c r="K55" s="555">
        <v>0.22703846267168615</v>
      </c>
      <c r="L55" s="555">
        <v>3.7799120718428298</v>
      </c>
      <c r="M55" s="550">
        <v>4.0244576531224965</v>
      </c>
    </row>
    <row r="56" spans="1:13" ht="15.75" x14ac:dyDescent="0.25">
      <c r="A56" s="418">
        <v>36192</v>
      </c>
      <c r="B56" s="551">
        <v>30.262365932388981</v>
      </c>
      <c r="C56" s="555">
        <v>0.44483387482512171</v>
      </c>
      <c r="D56" s="555">
        <v>14.375966137383273</v>
      </c>
      <c r="E56" s="550">
        <v>8.8358906466540645</v>
      </c>
      <c r="F56" s="560">
        <v>31.968367132729508</v>
      </c>
      <c r="G56" s="555">
        <v>-5.3453311055491781E-2</v>
      </c>
      <c r="H56" s="555">
        <v>28.706153124243286</v>
      </c>
      <c r="I56" s="561">
        <v>18.121239650443343</v>
      </c>
      <c r="J56" s="551">
        <v>35.15782764011734</v>
      </c>
      <c r="K56" s="555">
        <v>-0.44211600209672497</v>
      </c>
      <c r="L56" s="555">
        <v>3.8332589289572923</v>
      </c>
      <c r="M56" s="550">
        <v>3.7603205849138277</v>
      </c>
    </row>
    <row r="57" spans="1:13" ht="15.75" x14ac:dyDescent="0.25">
      <c r="A57" s="418">
        <v>36220</v>
      </c>
      <c r="B57" s="551">
        <v>30.49291652058475</v>
      </c>
      <c r="C57" s="555">
        <v>0.76183927162487919</v>
      </c>
      <c r="D57" s="555">
        <v>13.546768066402421</v>
      </c>
      <c r="E57" s="550">
        <v>9.3778318445124569</v>
      </c>
      <c r="F57" s="560">
        <v>31.80620827699947</v>
      </c>
      <c r="G57" s="555">
        <v>-0.50724785240599601</v>
      </c>
      <c r="H57" s="555">
        <v>26.491963358770292</v>
      </c>
      <c r="I57" s="561">
        <v>19.753702495416263</v>
      </c>
      <c r="J57" s="551">
        <v>35.327859369267635</v>
      </c>
      <c r="K57" s="555">
        <v>0.48362410468239148</v>
      </c>
      <c r="L57" s="555">
        <v>4.7619332508390215</v>
      </c>
      <c r="M57" s="550">
        <v>3.8599795070264804</v>
      </c>
    </row>
    <row r="58" spans="1:13" ht="15.75" x14ac:dyDescent="0.25">
      <c r="A58" s="418">
        <v>36251</v>
      </c>
      <c r="B58" s="551">
        <v>30.671973487346467</v>
      </c>
      <c r="C58" s="555">
        <v>0.58720839851721962</v>
      </c>
      <c r="D58" s="555">
        <v>11.576816689737669</v>
      </c>
      <c r="E58" s="550">
        <v>9.9185937976840535</v>
      </c>
      <c r="F58" s="560">
        <v>31.822025200985308</v>
      </c>
      <c r="G58" s="555">
        <v>4.9729046128632604E-2</v>
      </c>
      <c r="H58" s="555">
        <v>25.823091454722544</v>
      </c>
      <c r="I58" s="561">
        <v>21.287719526768484</v>
      </c>
      <c r="J58" s="551">
        <v>35.330489604744891</v>
      </c>
      <c r="K58" s="555">
        <v>7.4452161104971992E-3</v>
      </c>
      <c r="L58" s="555">
        <v>4.6852196141511087</v>
      </c>
      <c r="M58" s="550">
        <v>3.9178312080702824</v>
      </c>
    </row>
    <row r="59" spans="1:13" ht="15.75" x14ac:dyDescent="0.25">
      <c r="A59" s="418">
        <v>36281</v>
      </c>
      <c r="B59" s="551">
        <v>30.951743982256268</v>
      </c>
      <c r="C59" s="555">
        <v>0.91213724811420605</v>
      </c>
      <c r="D59" s="555">
        <v>11.359144841075562</v>
      </c>
      <c r="E59" s="550">
        <v>10.495023959457583</v>
      </c>
      <c r="F59" s="560">
        <v>31.901277472624969</v>
      </c>
      <c r="G59" s="555">
        <v>0.24904848493805787</v>
      </c>
      <c r="H59" s="555">
        <v>23.997892619086088</v>
      </c>
      <c r="I59" s="561">
        <v>22.518872120054212</v>
      </c>
      <c r="J59" s="551">
        <v>35.943756025405825</v>
      </c>
      <c r="K59" s="555">
        <v>1.7357993832572731</v>
      </c>
      <c r="L59" s="555">
        <v>5.6841548592553011</v>
      </c>
      <c r="M59" s="550">
        <v>4.0418625361073595</v>
      </c>
    </row>
    <row r="60" spans="1:13" ht="15.75" x14ac:dyDescent="0.25">
      <c r="A60" s="418">
        <v>36312</v>
      </c>
      <c r="B60" s="551">
        <v>31.159492719225991</v>
      </c>
      <c r="C60" s="555">
        <v>0.67120203982310045</v>
      </c>
      <c r="D60" s="555">
        <v>8.277266757383785</v>
      </c>
      <c r="E60" s="550">
        <v>10.644501284692225</v>
      </c>
      <c r="F60" s="560">
        <v>31.869421838269318</v>
      </c>
      <c r="G60" s="555">
        <v>-9.9856923858254731E-2</v>
      </c>
      <c r="H60" s="555">
        <v>17.94827459171708</v>
      </c>
      <c r="I60" s="561">
        <v>22.766551841929569</v>
      </c>
      <c r="J60" s="551">
        <v>36.305661264013345</v>
      </c>
      <c r="K60" s="555">
        <v>1.0068653881127858</v>
      </c>
      <c r="L60" s="555">
        <v>5.9203410898290798</v>
      </c>
      <c r="M60" s="550">
        <v>4.1667000955087019</v>
      </c>
    </row>
    <row r="61" spans="1:13" ht="15.75" x14ac:dyDescent="0.25">
      <c r="A61" s="418">
        <v>36342</v>
      </c>
      <c r="B61" s="551">
        <v>30.778718268304011</v>
      </c>
      <c r="C61" s="555">
        <v>-1.2220174903137462</v>
      </c>
      <c r="D61" s="555">
        <v>3.9820954372382147</v>
      </c>
      <c r="E61" s="550">
        <v>10.213625537056714</v>
      </c>
      <c r="F61" s="560">
        <v>31.543781132329862</v>
      </c>
      <c r="G61" s="555">
        <v>-1.0217967165893782</v>
      </c>
      <c r="H61" s="555">
        <v>16.303999874674773</v>
      </c>
      <c r="I61" s="561">
        <v>22.823784292530178</v>
      </c>
      <c r="J61" s="551">
        <v>36.286582293655137</v>
      </c>
      <c r="K61" s="555">
        <v>-5.2550951267534174E-2</v>
      </c>
      <c r="L61" s="555">
        <v>7.5399861147142531</v>
      </c>
      <c r="M61" s="550">
        <v>4.5676027358796603</v>
      </c>
    </row>
    <row r="62" spans="1:13" ht="15.75" x14ac:dyDescent="0.25">
      <c r="A62" s="418">
        <v>36373</v>
      </c>
      <c r="B62" s="551">
        <v>29.698264437124706</v>
      </c>
      <c r="C62" s="555">
        <v>-3.5103925438375398</v>
      </c>
      <c r="D62" s="555">
        <v>0.76180238497576624</v>
      </c>
      <c r="E62" s="550">
        <v>9.6077876508058608</v>
      </c>
      <c r="F62" s="560">
        <v>31.147416777812541</v>
      </c>
      <c r="G62" s="555">
        <v>-1.2565530836475318</v>
      </c>
      <c r="H62" s="555">
        <v>13.06667765927736</v>
      </c>
      <c r="I62" s="561">
        <v>22.436524174990865</v>
      </c>
      <c r="J62" s="551">
        <v>36.191099306805015</v>
      </c>
      <c r="K62" s="555">
        <v>-0.2631357951471216</v>
      </c>
      <c r="L62" s="555">
        <v>5.3437991854358131</v>
      </c>
      <c r="M62" s="550">
        <v>4.6455319601397065</v>
      </c>
    </row>
    <row r="63" spans="1:13" ht="15.75" x14ac:dyDescent="0.25">
      <c r="A63" s="418">
        <v>36404</v>
      </c>
      <c r="B63" s="551">
        <v>29.481557797053977</v>
      </c>
      <c r="C63" s="555">
        <v>-0.72969462754137737</v>
      </c>
      <c r="D63" s="555">
        <v>2.2356471417068491</v>
      </c>
      <c r="E63" s="550">
        <v>9.1798231341788181</v>
      </c>
      <c r="F63" s="560">
        <v>30.462538889356516</v>
      </c>
      <c r="G63" s="555">
        <v>-2.1988272521652306</v>
      </c>
      <c r="H63" s="555">
        <v>8.6235096150423516</v>
      </c>
      <c r="I63" s="561">
        <v>21.569667463960187</v>
      </c>
      <c r="J63" s="551">
        <v>36.173373562975499</v>
      </c>
      <c r="K63" s="555">
        <v>-4.8978185711490596E-2</v>
      </c>
      <c r="L63" s="555">
        <v>5.2553928586179524</v>
      </c>
      <c r="M63" s="550">
        <v>4.7798112112489264</v>
      </c>
    </row>
    <row r="64" spans="1:13" ht="15.75" x14ac:dyDescent="0.25">
      <c r="A64" s="418">
        <v>36434</v>
      </c>
      <c r="B64" s="551">
        <v>29.263571876616716</v>
      </c>
      <c r="C64" s="555">
        <v>-0.73939756487034458</v>
      </c>
      <c r="D64" s="555">
        <v>1.4766125928999116</v>
      </c>
      <c r="E64" s="550">
        <v>8.5260925982200177</v>
      </c>
      <c r="F64" s="560">
        <v>30.469362244378591</v>
      </c>
      <c r="G64" s="555">
        <v>2.2399167209457005E-2</v>
      </c>
      <c r="H64" s="555">
        <v>6.7222137305011529</v>
      </c>
      <c r="I64" s="561">
        <v>20.458941657452272</v>
      </c>
      <c r="J64" s="551">
        <v>36.34964185318745</v>
      </c>
      <c r="K64" s="555">
        <v>0.4872873963637403</v>
      </c>
      <c r="L64" s="555">
        <v>5.3149881702457407</v>
      </c>
      <c r="M64" s="550">
        <v>4.9494588154994688</v>
      </c>
    </row>
    <row r="65" spans="1:13" ht="15.75" x14ac:dyDescent="0.25">
      <c r="A65" s="418">
        <v>36465</v>
      </c>
      <c r="B65" s="551">
        <v>29.290366119973033</v>
      </c>
      <c r="C65" s="555">
        <v>9.15617665173869E-2</v>
      </c>
      <c r="D65" s="555">
        <v>-4.1957185914213824E-2</v>
      </c>
      <c r="E65" s="550">
        <v>7.5959811922414815</v>
      </c>
      <c r="F65" s="560">
        <v>30.594389359922484</v>
      </c>
      <c r="G65" s="555">
        <v>0.41033715947553162</v>
      </c>
      <c r="H65" s="555">
        <v>-0.8337141257509586</v>
      </c>
      <c r="I65" s="561">
        <v>17.910141168458864</v>
      </c>
      <c r="J65" s="551">
        <v>36.62067133848835</v>
      </c>
      <c r="K65" s="555">
        <v>0.74561803496044377</v>
      </c>
      <c r="L65" s="555">
        <v>5.8183120164023734</v>
      </c>
      <c r="M65" s="550">
        <v>5.1854956039568947</v>
      </c>
    </row>
    <row r="66" spans="1:13" ht="15.75" x14ac:dyDescent="0.25">
      <c r="A66" s="418">
        <v>36495</v>
      </c>
      <c r="B66" s="551">
        <v>29.626062159627619</v>
      </c>
      <c r="C66" s="555">
        <v>1.1460971101541588</v>
      </c>
      <c r="D66" s="555">
        <v>0.22360635420832864</v>
      </c>
      <c r="E66" s="550">
        <v>6.617775938551901</v>
      </c>
      <c r="F66" s="560">
        <v>31.285700567319235</v>
      </c>
      <c r="G66" s="555">
        <v>2.2596012597732908</v>
      </c>
      <c r="H66" s="555">
        <v>1.3584409681869545</v>
      </c>
      <c r="I66" s="561">
        <v>15.735573420072328</v>
      </c>
      <c r="J66" s="551">
        <v>36.987962463063717</v>
      </c>
      <c r="K66" s="555">
        <v>1.002961199647217</v>
      </c>
      <c r="L66" s="555">
        <v>4.978153843843657</v>
      </c>
      <c r="M66" s="550">
        <v>5.2432727872444502</v>
      </c>
    </row>
    <row r="67" spans="1:13" ht="15.75" x14ac:dyDescent="0.25">
      <c r="A67" s="418">
        <v>36526</v>
      </c>
      <c r="B67" s="551">
        <v>29.379318433645835</v>
      </c>
      <c r="C67" s="552">
        <v>-0.83286035333452446</v>
      </c>
      <c r="D67" s="552">
        <v>-2.4861186988434412</v>
      </c>
      <c r="E67" s="551">
        <v>5.2291037797570254</v>
      </c>
      <c r="F67" s="560">
        <v>31.173797862937064</v>
      </c>
      <c r="G67" s="552">
        <v>-0.35768003385886971</v>
      </c>
      <c r="H67" s="552">
        <v>-2.5376106748392004</v>
      </c>
      <c r="I67" s="562">
        <v>12.930032798188165</v>
      </c>
      <c r="J67" s="551">
        <v>29.133241153398991</v>
      </c>
      <c r="K67" s="552">
        <v>-21.235885370837806</v>
      </c>
      <c r="L67" s="552">
        <v>-17.502188334200554</v>
      </c>
      <c r="M67" s="551">
        <v>3.4134451814324507</v>
      </c>
    </row>
    <row r="68" spans="1:13" ht="15.75" x14ac:dyDescent="0.25">
      <c r="A68" s="418">
        <v>36557</v>
      </c>
      <c r="B68" s="551">
        <v>29.737676471621498</v>
      </c>
      <c r="C68" s="555">
        <v>1.2197629389702342</v>
      </c>
      <c r="D68" s="555">
        <v>-1.7338018512489128</v>
      </c>
      <c r="E68" s="550">
        <v>3.9241049997105648</v>
      </c>
      <c r="F68" s="560">
        <v>31.305520273265554</v>
      </c>
      <c r="G68" s="555">
        <v>0.42254206852703646</v>
      </c>
      <c r="H68" s="555">
        <v>-2.0734460934832271</v>
      </c>
      <c r="I68" s="561">
        <v>10.367728191327203</v>
      </c>
      <c r="J68" s="551">
        <v>29.593304036221518</v>
      </c>
      <c r="K68" s="555">
        <v>1.5791682099499269</v>
      </c>
      <c r="L68" s="555">
        <v>-15.827268000899878</v>
      </c>
      <c r="M68" s="550">
        <v>1.741311953433609</v>
      </c>
    </row>
    <row r="69" spans="1:13" ht="15.75" x14ac:dyDescent="0.25">
      <c r="A69" s="418">
        <v>36586</v>
      </c>
      <c r="B69" s="551">
        <v>30.057797395336767</v>
      </c>
      <c r="C69" s="555">
        <v>1.076482636499037</v>
      </c>
      <c r="D69" s="555">
        <v>-1.4269514854515393</v>
      </c>
      <c r="E69" s="550">
        <v>2.7214865470417919</v>
      </c>
      <c r="F69" s="560">
        <v>31.862035094743934</v>
      </c>
      <c r="G69" s="555">
        <v>1.7776890996238564</v>
      </c>
      <c r="H69" s="555">
        <v>0.17552176373325779</v>
      </c>
      <c r="I69" s="561">
        <v>8.2637533277495407</v>
      </c>
      <c r="J69" s="551">
        <v>29.781349560148396</v>
      </c>
      <c r="K69" s="555">
        <v>0.63543267658357649</v>
      </c>
      <c r="L69" s="555">
        <v>-15.700101585957555</v>
      </c>
      <c r="M69" s="550">
        <v>9.6894534545697297E-3</v>
      </c>
    </row>
    <row r="70" spans="1:13" ht="15.75" x14ac:dyDescent="0.25">
      <c r="A70" s="418">
        <v>36617</v>
      </c>
      <c r="B70" s="551">
        <v>30.65724796139655</v>
      </c>
      <c r="C70" s="555">
        <v>1.9943263246320981</v>
      </c>
      <c r="D70" s="555">
        <v>-4.8009711393333987E-2</v>
      </c>
      <c r="E70" s="550">
        <v>1.7931880582854802</v>
      </c>
      <c r="F70" s="560">
        <v>32.460987520769649</v>
      </c>
      <c r="G70" s="555">
        <v>1.8798310410640369</v>
      </c>
      <c r="H70" s="555">
        <v>2.0079247494422674</v>
      </c>
      <c r="I70" s="561">
        <v>6.4433526474484211</v>
      </c>
      <c r="J70" s="551">
        <v>30.332513856978842</v>
      </c>
      <c r="K70" s="555">
        <v>1.8507028894620134</v>
      </c>
      <c r="L70" s="555">
        <v>-14.146352919759195</v>
      </c>
      <c r="M70" s="550">
        <v>-1.57098149886572</v>
      </c>
    </row>
    <row r="71" spans="1:13" ht="15.75" x14ac:dyDescent="0.25">
      <c r="A71" s="418">
        <v>36647</v>
      </c>
      <c r="B71" s="551">
        <v>31.624031239991403</v>
      </c>
      <c r="C71" s="555">
        <v>3.153522716103609</v>
      </c>
      <c r="D71" s="555">
        <v>2.172049685214958</v>
      </c>
      <c r="E71" s="550">
        <v>1.0810621178673188</v>
      </c>
      <c r="F71" s="560">
        <v>33.766913760806169</v>
      </c>
      <c r="G71" s="555">
        <v>4.0230638060562569</v>
      </c>
      <c r="H71" s="555">
        <v>5.8481554219329723</v>
      </c>
      <c r="I71" s="561">
        <v>5.1342081372432631</v>
      </c>
      <c r="J71" s="551">
        <v>31.037797060598528</v>
      </c>
      <c r="K71" s="555">
        <v>2.3251722786484947</v>
      </c>
      <c r="L71" s="555">
        <v>-13.648988050496612</v>
      </c>
      <c r="M71" s="550">
        <v>-3.1992135249736009</v>
      </c>
    </row>
    <row r="72" spans="1:13" ht="15.75" x14ac:dyDescent="0.25">
      <c r="A72" s="418">
        <v>36678</v>
      </c>
      <c r="B72" s="551">
        <v>32.988716892655631</v>
      </c>
      <c r="C72" s="555">
        <v>4.3153437406754875</v>
      </c>
      <c r="D72" s="555">
        <v>5.8705197479064708</v>
      </c>
      <c r="E72" s="550">
        <v>0.92003986932552095</v>
      </c>
      <c r="F72" s="560">
        <v>36.292253023262425</v>
      </c>
      <c r="G72" s="555">
        <v>7.4787387451069378</v>
      </c>
      <c r="H72" s="555">
        <v>13.877977477715334</v>
      </c>
      <c r="I72" s="561">
        <v>4.9487330780453078</v>
      </c>
      <c r="J72" s="551">
        <v>31.580581095088757</v>
      </c>
      <c r="K72" s="555">
        <v>1.7487840178556695</v>
      </c>
      <c r="L72" s="555">
        <v>-13.014720031027636</v>
      </c>
      <c r="M72" s="550">
        <v>-4.7911762245292238</v>
      </c>
    </row>
    <row r="73" spans="1:13" ht="15.75" x14ac:dyDescent="0.25">
      <c r="A73" s="418">
        <v>36708</v>
      </c>
      <c r="B73" s="551">
        <v>32.831087563097434</v>
      </c>
      <c r="C73" s="555">
        <v>-0.47782801031976874</v>
      </c>
      <c r="D73" s="555">
        <v>6.6681441277135889</v>
      </c>
      <c r="E73" s="550">
        <v>1.1594096027633327</v>
      </c>
      <c r="F73" s="560">
        <v>35.991111570057384</v>
      </c>
      <c r="G73" s="555">
        <v>-0.82976786536789859</v>
      </c>
      <c r="H73" s="555">
        <v>14.098913567369891</v>
      </c>
      <c r="I73" s="561">
        <v>4.8962746310130285</v>
      </c>
      <c r="J73" s="551">
        <v>31.567233881577543</v>
      </c>
      <c r="K73" s="555">
        <v>-4.2263989604961694E-2</v>
      </c>
      <c r="L73" s="555">
        <v>-13.005767183818776</v>
      </c>
      <c r="M73" s="550">
        <v>-6.4805228028547219</v>
      </c>
    </row>
    <row r="74" spans="1:13" ht="15.75" x14ac:dyDescent="0.25">
      <c r="A74" s="418">
        <v>36739</v>
      </c>
      <c r="B74" s="551">
        <v>33.587883066960373</v>
      </c>
      <c r="C74" s="555">
        <v>2.3051185934930345</v>
      </c>
      <c r="D74" s="555">
        <v>13.097124372606089</v>
      </c>
      <c r="E74" s="550">
        <v>2.174845169489231</v>
      </c>
      <c r="F74" s="560">
        <v>37.533519073467147</v>
      </c>
      <c r="G74" s="555">
        <v>4.2855233865379176</v>
      </c>
      <c r="H74" s="555">
        <v>20.502831233836588</v>
      </c>
      <c r="I74" s="561">
        <v>5.5972888575962259</v>
      </c>
      <c r="J74" s="551">
        <v>31.797209432937269</v>
      </c>
      <c r="K74" s="555">
        <v>0.72852614271641869</v>
      </c>
      <c r="L74" s="555">
        <v>-12.140802457032748</v>
      </c>
      <c r="M74" s="550">
        <v>-7.919775595556402</v>
      </c>
    </row>
    <row r="75" spans="1:13" ht="15.75" x14ac:dyDescent="0.25">
      <c r="A75" s="418">
        <v>36770</v>
      </c>
      <c r="B75" s="551">
        <v>34.055040150686388</v>
      </c>
      <c r="C75" s="555">
        <v>1.3908500359927274</v>
      </c>
      <c r="D75" s="555">
        <v>15.51302812800968</v>
      </c>
      <c r="E75" s="550">
        <v>3.258291534005366</v>
      </c>
      <c r="F75" s="560">
        <v>39.360157578154585</v>
      </c>
      <c r="G75" s="555">
        <v>4.8666859643829952</v>
      </c>
      <c r="H75" s="555">
        <v>29.208395009737217</v>
      </c>
      <c r="I75" s="561">
        <v>7.2900032170944371</v>
      </c>
      <c r="J75" s="551">
        <v>31.409890928402785</v>
      </c>
      <c r="K75" s="555">
        <v>-1.2180896105092813</v>
      </c>
      <c r="L75" s="555">
        <v>-13.168477709937122</v>
      </c>
      <c r="M75" s="550">
        <v>-9.4269924227052115</v>
      </c>
    </row>
    <row r="76" spans="1:13" ht="15.75" x14ac:dyDescent="0.25">
      <c r="A76" s="418">
        <v>36800</v>
      </c>
      <c r="B76" s="551">
        <v>34.262571549149747</v>
      </c>
      <c r="C76" s="555">
        <v>0.60939995238614131</v>
      </c>
      <c r="D76" s="555">
        <v>17.082670883821677</v>
      </c>
      <c r="E76" s="550">
        <v>4.5186325041482291</v>
      </c>
      <c r="F76" s="560">
        <v>39.929789565129454</v>
      </c>
      <c r="G76" s="555">
        <v>1.4472299452658319</v>
      </c>
      <c r="H76" s="555">
        <v>31.048983713127285</v>
      </c>
      <c r="I76" s="561">
        <v>9.2548121272402142</v>
      </c>
      <c r="J76" s="551">
        <v>31.435476140611907</v>
      </c>
      <c r="K76" s="555">
        <v>8.1455909119341641E-2</v>
      </c>
      <c r="L76" s="555">
        <v>-13.519158544734395</v>
      </c>
      <c r="M76" s="550">
        <v>-10.962578388248474</v>
      </c>
    </row>
    <row r="77" spans="1:13" ht="15.75" x14ac:dyDescent="0.25">
      <c r="A77" s="418">
        <v>36831</v>
      </c>
      <c r="B77" s="551">
        <v>33.794157744411024</v>
      </c>
      <c r="C77" s="555">
        <v>-1.3671297382532543</v>
      </c>
      <c r="D77" s="555">
        <v>15.376358240079725</v>
      </c>
      <c r="E77" s="550">
        <v>5.767222853639268</v>
      </c>
      <c r="F77" s="560">
        <v>38.721327501278616</v>
      </c>
      <c r="G77" s="555">
        <v>-3.0264673994329883</v>
      </c>
      <c r="H77" s="555">
        <v>26.563491906140541</v>
      </c>
      <c r="I77" s="561">
        <v>11.488377050627491</v>
      </c>
      <c r="J77" s="551">
        <v>31.420696981539098</v>
      </c>
      <c r="K77" s="555">
        <v>-4.7014268232175027E-2</v>
      </c>
      <c r="L77" s="555">
        <v>-14.19956043100737</v>
      </c>
      <c r="M77" s="550">
        <v>-12.587920249999925</v>
      </c>
    </row>
    <row r="78" spans="1:13" ht="16.5" thickBot="1" x14ac:dyDescent="0.3">
      <c r="A78" s="419">
        <v>36861</v>
      </c>
      <c r="B78" s="563">
        <v>33.929831562809845</v>
      </c>
      <c r="C78" s="564">
        <v>0.401471222999362</v>
      </c>
      <c r="D78" s="564">
        <v>14.526970813715195</v>
      </c>
      <c r="E78" s="565">
        <v>6.9374264172323166</v>
      </c>
      <c r="F78" s="566">
        <v>38.396679971013455</v>
      </c>
      <c r="G78" s="564">
        <v>-0.83842045512112406</v>
      </c>
      <c r="H78" s="564">
        <v>22.729167877807683</v>
      </c>
      <c r="I78" s="567">
        <v>13.251253971265655</v>
      </c>
      <c r="J78" s="563">
        <v>31.784861953448392</v>
      </c>
      <c r="K78" s="564">
        <v>1.1589971162105428</v>
      </c>
      <c r="L78" s="564">
        <v>-14.06701035454752</v>
      </c>
      <c r="M78" s="565">
        <v>-14.147291196299989</v>
      </c>
    </row>
    <row r="79" spans="1:13" s="104" customFormat="1" ht="20.25" customHeight="1" thickBot="1" x14ac:dyDescent="0.3">
      <c r="A79" s="781" t="s">
        <v>380</v>
      </c>
      <c r="B79" s="781"/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</row>
    <row r="80" spans="1:13" s="412" customFormat="1" ht="18" x14ac:dyDescent="0.25">
      <c r="A80" s="776" t="s">
        <v>119</v>
      </c>
      <c r="B80" s="778" t="s">
        <v>322</v>
      </c>
      <c r="C80" s="778"/>
      <c r="D80" s="778"/>
      <c r="E80" s="778"/>
      <c r="F80" s="779" t="s">
        <v>381</v>
      </c>
      <c r="G80" s="778"/>
      <c r="H80" s="778"/>
      <c r="I80" s="780"/>
      <c r="J80" s="778" t="s">
        <v>382</v>
      </c>
      <c r="K80" s="778"/>
      <c r="L80" s="778"/>
      <c r="M80" s="778"/>
    </row>
    <row r="81" spans="1:13" s="412" customFormat="1" ht="50.25" thickBot="1" x14ac:dyDescent="0.3">
      <c r="A81" s="777"/>
      <c r="B81" s="413" t="s">
        <v>120</v>
      </c>
      <c r="C81" s="417" t="s">
        <v>323</v>
      </c>
      <c r="D81" s="417" t="s">
        <v>378</v>
      </c>
      <c r="E81" s="414" t="s">
        <v>379</v>
      </c>
      <c r="F81" s="415" t="s">
        <v>120</v>
      </c>
      <c r="G81" s="417" t="s">
        <v>323</v>
      </c>
      <c r="H81" s="417" t="s">
        <v>378</v>
      </c>
      <c r="I81" s="416" t="s">
        <v>379</v>
      </c>
      <c r="J81" s="413" t="s">
        <v>120</v>
      </c>
      <c r="K81" s="417" t="s">
        <v>323</v>
      </c>
      <c r="L81" s="417" t="s">
        <v>378</v>
      </c>
      <c r="M81" s="414" t="s">
        <v>379</v>
      </c>
    </row>
    <row r="82" spans="1:13" ht="15.75" x14ac:dyDescent="0.25">
      <c r="A82" s="418">
        <v>36892</v>
      </c>
      <c r="B82" s="551">
        <v>34.56255830615396</v>
      </c>
      <c r="C82" s="555">
        <v>1.8648095619715548</v>
      </c>
      <c r="D82" s="555">
        <v>17.642478276732817</v>
      </c>
      <c r="E82" s="550">
        <v>8.5948489816270381</v>
      </c>
      <c r="F82" s="560">
        <v>38.606109043025057</v>
      </c>
      <c r="G82" s="555">
        <v>0.54543536620796829</v>
      </c>
      <c r="H82" s="555">
        <v>23.841532599800303</v>
      </c>
      <c r="I82" s="561">
        <v>15.472144975602944</v>
      </c>
      <c r="J82" s="551">
        <v>32.686484964081373</v>
      </c>
      <c r="K82" s="555">
        <v>2.8366428394544556</v>
      </c>
      <c r="L82" s="555">
        <v>12.196527643364604</v>
      </c>
      <c r="M82" s="550">
        <v>-12.066646462237458</v>
      </c>
    </row>
    <row r="83" spans="1:13" ht="15.75" x14ac:dyDescent="0.25">
      <c r="A83" s="418">
        <v>36923</v>
      </c>
      <c r="B83" s="551">
        <v>35.266938793145286</v>
      </c>
      <c r="C83" s="555">
        <v>2.0379871210688378</v>
      </c>
      <c r="D83" s="555">
        <v>18.593457786792229</v>
      </c>
      <c r="E83" s="550">
        <v>10.286530652692605</v>
      </c>
      <c r="F83" s="560">
        <v>38.907610017821106</v>
      </c>
      <c r="G83" s="555">
        <v>0.78096700825260257</v>
      </c>
      <c r="H83" s="555">
        <v>24.283543854876058</v>
      </c>
      <c r="I83" s="561">
        <v>17.701209159861975</v>
      </c>
      <c r="J83" s="551">
        <v>33.685423835279266</v>
      </c>
      <c r="K83" s="555">
        <v>3.0561220403344294</v>
      </c>
      <c r="L83" s="555">
        <v>13.827857119465563</v>
      </c>
      <c r="M83" s="550">
        <v>-9.9285553387637719</v>
      </c>
    </row>
    <row r="84" spans="1:13" ht="15.75" x14ac:dyDescent="0.25">
      <c r="A84" s="418">
        <v>36951</v>
      </c>
      <c r="B84" s="551">
        <v>35.528102975693557</v>
      </c>
      <c r="C84" s="555">
        <v>0.7405354461868825</v>
      </c>
      <c r="D84" s="555">
        <v>18.199289550090143</v>
      </c>
      <c r="E84" s="550">
        <v>11.938916236786227</v>
      </c>
      <c r="F84" s="560">
        <v>38.036249150557992</v>
      </c>
      <c r="G84" s="555">
        <v>-2.2395641029197151</v>
      </c>
      <c r="H84" s="555">
        <v>19.377965147093107</v>
      </c>
      <c r="I84" s="561">
        <v>19.328246685933564</v>
      </c>
      <c r="J84" s="551">
        <v>34.626513787762789</v>
      </c>
      <c r="K84" s="555">
        <v>2.7937601648874164</v>
      </c>
      <c r="L84" s="555">
        <v>16.269122451381122</v>
      </c>
      <c r="M84" s="550">
        <v>-7.5555016157881028</v>
      </c>
    </row>
    <row r="85" spans="1:13" ht="15.75" x14ac:dyDescent="0.25">
      <c r="A85" s="418">
        <v>36982</v>
      </c>
      <c r="B85" s="551">
        <v>37.779266522972158</v>
      </c>
      <c r="C85" s="555">
        <v>6.3362897501696835</v>
      </c>
      <c r="D85" s="555">
        <v>23.231108580077446</v>
      </c>
      <c r="E85" s="550">
        <v>13.921382944734304</v>
      </c>
      <c r="F85" s="560">
        <v>37.722087052650686</v>
      </c>
      <c r="G85" s="555">
        <v>-0.82595446428949515</v>
      </c>
      <c r="H85" s="555">
        <v>16.207453727385229</v>
      </c>
      <c r="I85" s="561">
        <v>20.524450181766625</v>
      </c>
      <c r="J85" s="551">
        <v>38.432746524584324</v>
      </c>
      <c r="K85" s="555">
        <v>10.992249350169004</v>
      </c>
      <c r="L85" s="555">
        <v>26.704785187930597</v>
      </c>
      <c r="M85" s="550">
        <v>-4.4506413619844238</v>
      </c>
    </row>
    <row r="86" spans="1:13" ht="15.75" x14ac:dyDescent="0.25">
      <c r="A86" s="418">
        <v>37012</v>
      </c>
      <c r="B86" s="551">
        <v>38.884688784339311</v>
      </c>
      <c r="C86" s="555">
        <v>2.9260024428875226</v>
      </c>
      <c r="D86" s="555">
        <v>22.959304236855687</v>
      </c>
      <c r="E86" s="550">
        <v>15.721716888304172</v>
      </c>
      <c r="F86" s="560">
        <v>37.590421369753521</v>
      </c>
      <c r="G86" s="555">
        <v>-0.34904135265206548</v>
      </c>
      <c r="H86" s="555">
        <v>11.323236811133626</v>
      </c>
      <c r="I86" s="561">
        <v>20.941170284707326</v>
      </c>
      <c r="J86" s="551">
        <v>40.413883147924402</v>
      </c>
      <c r="K86" s="555">
        <v>5.1548140648048673</v>
      </c>
      <c r="L86" s="555">
        <v>30.208606844808941</v>
      </c>
      <c r="M86" s="550">
        <v>-0.97634918231563006</v>
      </c>
    </row>
    <row r="87" spans="1:13" ht="15.75" x14ac:dyDescent="0.25">
      <c r="A87" s="418">
        <v>37043</v>
      </c>
      <c r="B87" s="551">
        <v>38.285999348141843</v>
      </c>
      <c r="C87" s="555">
        <v>-1.5396534083579638</v>
      </c>
      <c r="D87" s="555">
        <v>16.057861458278055</v>
      </c>
      <c r="E87" s="550">
        <v>16.598887067242444</v>
      </c>
      <c r="F87" s="560">
        <v>34.930307906402902</v>
      </c>
      <c r="G87" s="555">
        <v>-7.0765726119022219</v>
      </c>
      <c r="H87" s="555">
        <v>-3.7527158095876558</v>
      </c>
      <c r="I87" s="561">
        <v>19.18604776084058</v>
      </c>
      <c r="J87" s="551">
        <v>41.198288983912761</v>
      </c>
      <c r="K87" s="555">
        <v>1.9409316177741402</v>
      </c>
      <c r="L87" s="555">
        <v>30.454499427560251</v>
      </c>
      <c r="M87" s="550">
        <v>2.5972059568976107</v>
      </c>
    </row>
    <row r="88" spans="1:13" ht="15.75" x14ac:dyDescent="0.25">
      <c r="A88" s="418">
        <v>37073</v>
      </c>
      <c r="B88" s="551">
        <v>39.068982237167731</v>
      </c>
      <c r="C88" s="555">
        <v>2.0450893338477982</v>
      </c>
      <c r="D88" s="555">
        <v>18.999963562223769</v>
      </c>
      <c r="E88" s="550">
        <v>17.653324396129676</v>
      </c>
      <c r="F88" s="560">
        <v>36.414477075851401</v>
      </c>
      <c r="G88" s="555">
        <v>4.2489438496373708</v>
      </c>
      <c r="H88" s="555">
        <v>1.1763057247340782</v>
      </c>
      <c r="I88" s="561">
        <v>17.925168694508912</v>
      </c>
      <c r="J88" s="551">
        <v>41.970204399706724</v>
      </c>
      <c r="K88" s="555">
        <v>1.8736589184453294</v>
      </c>
      <c r="L88" s="555">
        <v>32.954963862704147</v>
      </c>
      <c r="M88" s="550">
        <v>6.4532670647528505</v>
      </c>
    </row>
    <row r="89" spans="1:13" ht="15.75" x14ac:dyDescent="0.25">
      <c r="A89" s="418">
        <v>37104</v>
      </c>
      <c r="B89" s="551">
        <v>39.872590647803229</v>
      </c>
      <c r="C89" s="555">
        <v>2.0568961990286851</v>
      </c>
      <c r="D89" s="555">
        <v>18.711234549416943</v>
      </c>
      <c r="E89" s="550">
        <v>18.116913158638482</v>
      </c>
      <c r="F89" s="560">
        <v>37.572998127071081</v>
      </c>
      <c r="G89" s="555">
        <v>3.1814847946504301</v>
      </c>
      <c r="H89" s="555">
        <v>0.10518345888819169</v>
      </c>
      <c r="I89" s="561">
        <v>16.019935099927693</v>
      </c>
      <c r="J89" s="551">
        <v>42.57421792095672</v>
      </c>
      <c r="K89" s="555">
        <v>1.4391483908384686</v>
      </c>
      <c r="L89" s="555">
        <v>33.892938028882611</v>
      </c>
      <c r="M89" s="550">
        <v>10.406267430897614</v>
      </c>
    </row>
    <row r="90" spans="1:13" ht="15.75" x14ac:dyDescent="0.25">
      <c r="A90" s="418">
        <v>37135</v>
      </c>
      <c r="B90" s="551">
        <v>40.565028289373259</v>
      </c>
      <c r="C90" s="555">
        <v>1.7366256626923757</v>
      </c>
      <c r="D90" s="555">
        <v>19.116078295258347</v>
      </c>
      <c r="E90" s="550">
        <v>18.413867198883608</v>
      </c>
      <c r="F90" s="560">
        <v>37.215193420144736</v>
      </c>
      <c r="G90" s="555">
        <v>-0.95229213733824736</v>
      </c>
      <c r="H90" s="555">
        <v>-5.449582242527228</v>
      </c>
      <c r="I90" s="561">
        <v>12.919187168519215</v>
      </c>
      <c r="J90" s="551">
        <v>43.827688294678481</v>
      </c>
      <c r="K90" s="555">
        <v>2.9442005864886482</v>
      </c>
      <c r="L90" s="555">
        <v>39.534672038758174</v>
      </c>
      <c r="M90" s="550">
        <v>14.98352650391233</v>
      </c>
    </row>
    <row r="91" spans="1:13" ht="15.75" x14ac:dyDescent="0.25">
      <c r="A91" s="418">
        <v>37165</v>
      </c>
      <c r="B91" s="551">
        <v>40.886148378370081</v>
      </c>
      <c r="C91" s="555">
        <v>0.79161805756942272</v>
      </c>
      <c r="D91" s="555">
        <v>19.3318146587999</v>
      </c>
      <c r="E91" s="550">
        <v>18.600080394932036</v>
      </c>
      <c r="F91" s="560">
        <v>38.803584147680731</v>
      </c>
      <c r="G91" s="555">
        <v>4.2681243372933579</v>
      </c>
      <c r="H91" s="555">
        <v>-2.8204641940618558</v>
      </c>
      <c r="I91" s="561">
        <v>10.049872173174876</v>
      </c>
      <c r="J91" s="551">
        <v>43.089798523349664</v>
      </c>
      <c r="K91" s="555">
        <v>-1.683615540859833</v>
      </c>
      <c r="L91" s="555">
        <v>37.073789913687307</v>
      </c>
      <c r="M91" s="550">
        <v>19.522167160292184</v>
      </c>
    </row>
    <row r="92" spans="1:13" ht="15.75" x14ac:dyDescent="0.25">
      <c r="A92" s="418">
        <v>37196</v>
      </c>
      <c r="B92" s="551">
        <v>39.684193011697154</v>
      </c>
      <c r="C92" s="555">
        <v>-2.9397617881482603</v>
      </c>
      <c r="D92" s="555">
        <v>17.429152434669689</v>
      </c>
      <c r="E92" s="550">
        <v>18.743450102042033</v>
      </c>
      <c r="F92" s="560">
        <v>38.322337090694901</v>
      </c>
      <c r="G92" s="555">
        <v>-1.2402129018656467</v>
      </c>
      <c r="H92" s="555">
        <v>-1.0304151131454375</v>
      </c>
      <c r="I92" s="561">
        <v>7.823746044046942</v>
      </c>
      <c r="J92" s="551">
        <v>41.314956712370851</v>
      </c>
      <c r="K92" s="555">
        <v>-4.1189373629051858</v>
      </c>
      <c r="L92" s="555">
        <v>31.489625251295422</v>
      </c>
      <c r="M92" s="550">
        <v>23.805697071162342</v>
      </c>
    </row>
    <row r="93" spans="1:13" ht="15.75" x14ac:dyDescent="0.25">
      <c r="A93" s="418">
        <v>37226</v>
      </c>
      <c r="B93" s="551">
        <v>39.526506525042123</v>
      </c>
      <c r="C93" s="555">
        <v>-0.3973533910807987</v>
      </c>
      <c r="D93" s="555">
        <v>16.494850414662054</v>
      </c>
      <c r="E93" s="550">
        <v>18.869121839548512</v>
      </c>
      <c r="F93" s="560">
        <v>38.452516850850458</v>
      </c>
      <c r="G93" s="555">
        <v>0.3396968192400891</v>
      </c>
      <c r="H93" s="555">
        <v>0.14542111421913262</v>
      </c>
      <c r="I93" s="561">
        <v>6.0403362869430879</v>
      </c>
      <c r="J93" s="551">
        <v>40.966328823602574</v>
      </c>
      <c r="K93" s="555">
        <v>-0.84382973264470706</v>
      </c>
      <c r="L93" s="555">
        <v>28.886288333110315</v>
      </c>
      <c r="M93" s="550">
        <v>28.01823155738478</v>
      </c>
    </row>
    <row r="94" spans="1:13" ht="15.75" x14ac:dyDescent="0.25">
      <c r="A94" s="418">
        <v>37257</v>
      </c>
      <c r="B94" s="551">
        <v>40.974600080736373</v>
      </c>
      <c r="C94" s="552">
        <v>3.6636011704621581</v>
      </c>
      <c r="D94" s="552">
        <v>18.551988304178082</v>
      </c>
      <c r="E94" s="551">
        <v>18.933079336745863</v>
      </c>
      <c r="F94" s="560">
        <v>40.496723231417604</v>
      </c>
      <c r="G94" s="552">
        <v>5.316183563474425</v>
      </c>
      <c r="H94" s="552">
        <v>4.8971891632112658</v>
      </c>
      <c r="I94" s="562">
        <v>4.6607256676842042</v>
      </c>
      <c r="J94" s="551">
        <v>42.256899800352038</v>
      </c>
      <c r="K94" s="552">
        <v>3.1503212853330069</v>
      </c>
      <c r="L94" s="552">
        <v>29.279424957401886</v>
      </c>
      <c r="M94" s="551">
        <v>29.35937671619692</v>
      </c>
    </row>
    <row r="95" spans="1:13" ht="15.75" x14ac:dyDescent="0.25">
      <c r="A95" s="418">
        <v>37288</v>
      </c>
      <c r="B95" s="551">
        <v>41.61297891537798</v>
      </c>
      <c r="C95" s="555">
        <v>1.5579867366215723</v>
      </c>
      <c r="D95" s="555">
        <v>17.994303842062294</v>
      </c>
      <c r="E95" s="550">
        <v>18.875214275032064</v>
      </c>
      <c r="F95" s="560">
        <v>40.641523322426238</v>
      </c>
      <c r="G95" s="555">
        <v>0.35756001832834272</v>
      </c>
      <c r="H95" s="555">
        <v>4.4564888560642402</v>
      </c>
      <c r="I95" s="561">
        <v>3.2523762569045971</v>
      </c>
      <c r="J95" s="551">
        <v>43.047103384944762</v>
      </c>
      <c r="K95" s="555">
        <v>1.8699989547887839</v>
      </c>
      <c r="L95" s="555">
        <v>27.791485110722761</v>
      </c>
      <c r="M95" s="550">
        <v>30.43412680740721</v>
      </c>
    </row>
    <row r="96" spans="1:13" ht="15.75" x14ac:dyDescent="0.25">
      <c r="A96" s="418">
        <v>37316</v>
      </c>
      <c r="B96" s="551">
        <v>41.703765383492012</v>
      </c>
      <c r="C96" s="555">
        <v>0.21816863507572748</v>
      </c>
      <c r="D96" s="555">
        <v>17.382471594454458</v>
      </c>
      <c r="E96" s="550">
        <v>18.794047151191506</v>
      </c>
      <c r="F96" s="560">
        <v>40.722764840806455</v>
      </c>
      <c r="G96" s="555">
        <v>0.19989781813958984</v>
      </c>
      <c r="H96" s="555">
        <v>7.063040521199909</v>
      </c>
      <c r="I96" s="561">
        <v>2.4290537694394203</v>
      </c>
      <c r="J96" s="551">
        <v>43.295716685127772</v>
      </c>
      <c r="K96" s="555">
        <v>0.57753781470452736</v>
      </c>
      <c r="L96" s="555">
        <v>25.036314514655913</v>
      </c>
      <c r="M96" s="550">
        <v>31.046978054078579</v>
      </c>
    </row>
    <row r="97" spans="1:13" ht="15.75" x14ac:dyDescent="0.25">
      <c r="A97" s="418">
        <v>37347</v>
      </c>
      <c r="B97" s="551">
        <v>42.60157261218054</v>
      </c>
      <c r="C97" s="555">
        <v>2.1528205437389971</v>
      </c>
      <c r="D97" s="555">
        <v>12.764424863241103</v>
      </c>
      <c r="E97" s="550">
        <v>17.907129146750506</v>
      </c>
      <c r="F97" s="560">
        <v>41.166317875499288</v>
      </c>
      <c r="G97" s="555">
        <v>1.0892016699425255</v>
      </c>
      <c r="H97" s="555">
        <v>9.1305415260860627</v>
      </c>
      <c r="I97" s="561">
        <v>2.0000180480394363</v>
      </c>
      <c r="J97" s="551">
        <v>44.130578402994608</v>
      </c>
      <c r="K97" s="555">
        <v>1.9282778569955212</v>
      </c>
      <c r="L97" s="555">
        <v>14.825461081126591</v>
      </c>
      <c r="M97" s="550">
        <v>29.790855719867636</v>
      </c>
    </row>
    <row r="98" spans="1:13" ht="15.75" x14ac:dyDescent="0.25">
      <c r="A98" s="418">
        <v>37377</v>
      </c>
      <c r="B98" s="551">
        <v>42.843580061802008</v>
      </c>
      <c r="C98" s="555">
        <v>0.56807163393838778</v>
      </c>
      <c r="D98" s="555">
        <v>10.181105728836727</v>
      </c>
      <c r="E98" s="550">
        <v>16.804790706266729</v>
      </c>
      <c r="F98" s="560">
        <v>40.921991077154487</v>
      </c>
      <c r="G98" s="555">
        <v>-0.59351142136084434</v>
      </c>
      <c r="H98" s="555">
        <v>8.8628155418381596</v>
      </c>
      <c r="I98" s="561">
        <v>1.8756635264317651</v>
      </c>
      <c r="J98" s="551">
        <v>44.890355567114881</v>
      </c>
      <c r="K98" s="555">
        <v>1.721656936335819</v>
      </c>
      <c r="L98" s="555">
        <v>11.076570897197684</v>
      </c>
      <c r="M98" s="550">
        <v>27.871683306048411</v>
      </c>
    </row>
    <row r="99" spans="1:13" ht="15.75" x14ac:dyDescent="0.25">
      <c r="A99" s="418">
        <v>37408</v>
      </c>
      <c r="B99" s="551">
        <v>42.965796068827942</v>
      </c>
      <c r="C99" s="555">
        <v>0.2852609582337351</v>
      </c>
      <c r="D99" s="555">
        <v>12.223258633350071</v>
      </c>
      <c r="E99" s="550">
        <v>16.448168986101024</v>
      </c>
      <c r="F99" s="560">
        <v>41.804121218623834</v>
      </c>
      <c r="G99" s="555">
        <v>2.1556383701031905</v>
      </c>
      <c r="H99" s="555">
        <v>19.678650788420128</v>
      </c>
      <c r="I99" s="561">
        <v>3.6884447504670561</v>
      </c>
      <c r="J99" s="551">
        <v>45.44647201355663</v>
      </c>
      <c r="K99" s="555">
        <v>1.2388327947420805</v>
      </c>
      <c r="L99" s="555">
        <v>10.311552092133525</v>
      </c>
      <c r="M99" s="550">
        <v>25.910428315934908</v>
      </c>
    </row>
    <row r="100" spans="1:13" ht="15.75" x14ac:dyDescent="0.25">
      <c r="A100" s="418">
        <v>37438</v>
      </c>
      <c r="B100" s="551">
        <v>45.152932782364417</v>
      </c>
      <c r="C100" s="555">
        <v>5.0904135699774997</v>
      </c>
      <c r="D100" s="555">
        <v>15.572329241299769</v>
      </c>
      <c r="E100" s="550">
        <v>16.173123059432015</v>
      </c>
      <c r="F100" s="560">
        <v>41.283388925923717</v>
      </c>
      <c r="G100" s="555">
        <v>-1.2456482220421208</v>
      </c>
      <c r="H100" s="555">
        <v>13.370813591337225</v>
      </c>
      <c r="I100" s="561">
        <v>4.6596040234488072</v>
      </c>
      <c r="J100" s="551">
        <v>48.3100889287321</v>
      </c>
      <c r="K100" s="555">
        <v>6.3010763834896864</v>
      </c>
      <c r="L100" s="555">
        <v>15.105679421160218</v>
      </c>
      <c r="M100" s="550">
        <v>24.30454673731623</v>
      </c>
    </row>
    <row r="101" spans="1:13" ht="15.75" x14ac:dyDescent="0.25">
      <c r="A101" s="418">
        <v>37469</v>
      </c>
      <c r="B101" s="551">
        <v>44.76958220632207</v>
      </c>
      <c r="C101" s="555">
        <v>-0.84900482077229356</v>
      </c>
      <c r="D101" s="555">
        <v>12.281598659525869</v>
      </c>
      <c r="E101" s="550">
        <v>15.620814141457259</v>
      </c>
      <c r="F101" s="560">
        <v>42.52742763035414</v>
      </c>
      <c r="G101" s="555">
        <v>3.0134122628901565</v>
      </c>
      <c r="H101" s="555">
        <v>13.186143641045845</v>
      </c>
      <c r="I101" s="561">
        <v>5.73659609107942</v>
      </c>
      <c r="J101" s="551">
        <v>47.031295921197781</v>
      </c>
      <c r="K101" s="555">
        <v>-2.6470516529597319</v>
      </c>
      <c r="L101" s="555">
        <v>10.468960365909879</v>
      </c>
      <c r="M101" s="550">
        <v>22.233547596443131</v>
      </c>
    </row>
    <row r="102" spans="1:13" ht="15.75" x14ac:dyDescent="0.25">
      <c r="A102" s="418">
        <v>37500</v>
      </c>
      <c r="B102" s="551">
        <v>44.611267128888798</v>
      </c>
      <c r="C102" s="555">
        <v>-0.35362196748603481</v>
      </c>
      <c r="D102" s="555">
        <v>9.9746974429585862</v>
      </c>
      <c r="E102" s="550">
        <v>14.83297874081255</v>
      </c>
      <c r="F102" s="560">
        <v>43.229064901096308</v>
      </c>
      <c r="G102" s="555">
        <v>1.6498464869325176</v>
      </c>
      <c r="H102" s="555">
        <v>16.159721146837413</v>
      </c>
      <c r="I102" s="561">
        <v>7.5606257546288873</v>
      </c>
      <c r="J102" s="551">
        <v>46.334825341608898</v>
      </c>
      <c r="K102" s="555">
        <v>-1.480866231617</v>
      </c>
      <c r="L102" s="555">
        <v>5.7204409917162735</v>
      </c>
      <c r="M102" s="550">
        <v>19.379951808510114</v>
      </c>
    </row>
    <row r="103" spans="1:13" ht="15.75" x14ac:dyDescent="0.25">
      <c r="A103" s="418">
        <v>37530</v>
      </c>
      <c r="B103" s="551">
        <v>43.0821751614845</v>
      </c>
      <c r="C103" s="555">
        <v>-3.4275914265930112</v>
      </c>
      <c r="D103" s="555">
        <v>5.3710776637404507</v>
      </c>
      <c r="E103" s="550">
        <v>13.626526756298205</v>
      </c>
      <c r="F103" s="560">
        <v>43.777276926299415</v>
      </c>
      <c r="G103" s="555">
        <v>1.2681561039022284</v>
      </c>
      <c r="H103" s="555">
        <v>12.817611795058781</v>
      </c>
      <c r="I103" s="561">
        <v>8.9262282295520947</v>
      </c>
      <c r="J103" s="551">
        <v>43.39484792602191</v>
      </c>
      <c r="K103" s="555">
        <v>-6.3450706761311011</v>
      </c>
      <c r="L103" s="555">
        <v>0.70793880019408562</v>
      </c>
      <c r="M103" s="550">
        <v>16.393874945019249</v>
      </c>
    </row>
    <row r="104" spans="1:13" ht="15.75" x14ac:dyDescent="0.25">
      <c r="A104" s="418">
        <v>37561</v>
      </c>
      <c r="B104" s="551">
        <v>44.50611287155791</v>
      </c>
      <c r="C104" s="555">
        <v>3.3051667069642576</v>
      </c>
      <c r="D104" s="555">
        <v>12.150731800038031</v>
      </c>
      <c r="E104" s="550">
        <v>13.214758401163749</v>
      </c>
      <c r="F104" s="560">
        <v>45.86912784260349</v>
      </c>
      <c r="G104" s="555">
        <v>4.7783943250416741</v>
      </c>
      <c r="H104" s="555">
        <v>19.692929306602849</v>
      </c>
      <c r="I104" s="561">
        <v>10.690002266859764</v>
      </c>
      <c r="J104" s="551">
        <v>44.314020273520477</v>
      </c>
      <c r="K104" s="555">
        <v>2.1181600845002038</v>
      </c>
      <c r="L104" s="555">
        <v>7.2590262699019519</v>
      </c>
      <c r="M104" s="550">
        <v>14.56458886054773</v>
      </c>
    </row>
    <row r="105" spans="1:13" ht="15.75" x14ac:dyDescent="0.25">
      <c r="A105" s="418">
        <v>37591</v>
      </c>
      <c r="B105" s="551">
        <v>44.336303562751148</v>
      </c>
      <c r="C105" s="555">
        <v>-0.38154154081445313</v>
      </c>
      <c r="D105" s="555">
        <v>12.168535650024538</v>
      </c>
      <c r="E105" s="550">
        <v>12.882853970392944</v>
      </c>
      <c r="F105" s="560">
        <v>46.533164879904504</v>
      </c>
      <c r="G105" s="555">
        <v>1.4476774870880718</v>
      </c>
      <c r="H105" s="555">
        <v>21.014614102887592</v>
      </c>
      <c r="I105" s="561">
        <v>12.461832754761872</v>
      </c>
      <c r="J105" s="551">
        <v>44.709563739662414</v>
      </c>
      <c r="K105" s="555">
        <v>0.89259214961883515</v>
      </c>
      <c r="L105" s="555">
        <v>9.1373452870963376</v>
      </c>
      <c r="M105" s="550">
        <v>13.137531784888196</v>
      </c>
    </row>
    <row r="106" spans="1:13" ht="15.75" x14ac:dyDescent="0.25">
      <c r="A106" s="418">
        <v>37622</v>
      </c>
      <c r="B106" s="551">
        <v>45.314301015006272</v>
      </c>
      <c r="C106" s="555">
        <v>2.2058615032507731</v>
      </c>
      <c r="D106" s="555">
        <v>10.591197780378451</v>
      </c>
      <c r="E106" s="550">
        <v>12.261311705640068</v>
      </c>
      <c r="F106" s="560">
        <v>47.004092527347439</v>
      </c>
      <c r="G106" s="555">
        <v>1.0120258285855499</v>
      </c>
      <c r="H106" s="555">
        <v>16.068878607149557</v>
      </c>
      <c r="I106" s="561">
        <v>13.425857420470706</v>
      </c>
      <c r="J106" s="551">
        <v>45.446570163300088</v>
      </c>
      <c r="K106" s="555">
        <v>1.648431257189543</v>
      </c>
      <c r="L106" s="555">
        <v>7.5482829502827826</v>
      </c>
      <c r="M106" s="550">
        <v>11.560583058853496</v>
      </c>
    </row>
    <row r="107" spans="1:13" ht="15.75" x14ac:dyDescent="0.25">
      <c r="A107" s="418">
        <v>37653</v>
      </c>
      <c r="B107" s="551">
        <v>44.638925123131258</v>
      </c>
      <c r="C107" s="555">
        <v>-1.4904254876431935</v>
      </c>
      <c r="D107" s="555">
        <v>7.2716404511839556</v>
      </c>
      <c r="E107" s="550">
        <v>11.394277706871733</v>
      </c>
      <c r="F107" s="560">
        <v>46.405223339179528</v>
      </c>
      <c r="G107" s="555">
        <v>-1.2740788215823642</v>
      </c>
      <c r="H107" s="555">
        <v>14.181801137293618</v>
      </c>
      <c r="I107" s="561">
        <v>14.258169376859925</v>
      </c>
      <c r="J107" s="551">
        <v>44.544475871163478</v>
      </c>
      <c r="K107" s="555">
        <v>-1.9849557158992894</v>
      </c>
      <c r="L107" s="555">
        <v>3.4784512045528402</v>
      </c>
      <c r="M107" s="550">
        <v>9.7485040214514811</v>
      </c>
    </row>
    <row r="108" spans="1:13" ht="15.75" x14ac:dyDescent="0.25">
      <c r="A108" s="418">
        <v>37681</v>
      </c>
      <c r="B108" s="551">
        <v>44.148444718740706</v>
      </c>
      <c r="C108" s="555">
        <v>-1.0987728827197714</v>
      </c>
      <c r="D108" s="555">
        <v>5.8620110504851368</v>
      </c>
      <c r="E108" s="550">
        <v>10.468162256111867</v>
      </c>
      <c r="F108" s="560">
        <v>46.987479615927704</v>
      </c>
      <c r="G108" s="555">
        <v>1.2547214189497993</v>
      </c>
      <c r="H108" s="555">
        <v>15.38381492418624</v>
      </c>
      <c r="I108" s="561">
        <v>14.954455283772532</v>
      </c>
      <c r="J108" s="551">
        <v>43.343613759936019</v>
      </c>
      <c r="K108" s="555">
        <v>-2.6958721317110701</v>
      </c>
      <c r="L108" s="555">
        <v>0.11062774444081924</v>
      </c>
      <c r="M108" s="550">
        <v>7.864218059486916</v>
      </c>
    </row>
    <row r="109" spans="1:13" ht="15.75" x14ac:dyDescent="0.25">
      <c r="A109" s="418">
        <v>37712</v>
      </c>
      <c r="B109" s="551">
        <v>46.123656541328501</v>
      </c>
      <c r="C109" s="555">
        <v>4.4740235701877964</v>
      </c>
      <c r="D109" s="555">
        <v>8.267497449474277</v>
      </c>
      <c r="E109" s="550">
        <v>10.094965659353932</v>
      </c>
      <c r="F109" s="560">
        <v>48.140898227336947</v>
      </c>
      <c r="G109" s="555">
        <v>2.4547360719008822</v>
      </c>
      <c r="H109" s="555">
        <v>16.942443997374568</v>
      </c>
      <c r="I109" s="561">
        <v>15.60664939076328</v>
      </c>
      <c r="J109" s="551">
        <v>45.60380605232227</v>
      </c>
      <c r="K109" s="555">
        <v>5.214591254214767</v>
      </c>
      <c r="L109" s="555">
        <v>3.3383375034751168</v>
      </c>
      <c r="M109" s="550">
        <v>6.9445514611527841</v>
      </c>
    </row>
    <row r="110" spans="1:13" ht="15.75" x14ac:dyDescent="0.25">
      <c r="A110" s="418">
        <v>37742</v>
      </c>
      <c r="B110" s="551">
        <v>46.559269950647177</v>
      </c>
      <c r="C110" s="555">
        <v>0.94444682400309432</v>
      </c>
      <c r="D110" s="555">
        <v>8.6726876780261364</v>
      </c>
      <c r="E110" s="550">
        <v>9.9631330303659098</v>
      </c>
      <c r="F110" s="560">
        <v>48.120879649679992</v>
      </c>
      <c r="G110" s="555">
        <v>-4.1583307320976814E-2</v>
      </c>
      <c r="H110" s="555">
        <v>17.591735844310932</v>
      </c>
      <c r="I110" s="561">
        <v>16.325493005938625</v>
      </c>
      <c r="J110" s="551">
        <v>46.371435195919311</v>
      </c>
      <c r="K110" s="555">
        <v>1.6832567499219806</v>
      </c>
      <c r="L110" s="555">
        <v>3.2993270160003334</v>
      </c>
      <c r="M110" s="550">
        <v>6.299505040573834</v>
      </c>
    </row>
    <row r="111" spans="1:13" ht="15.75" x14ac:dyDescent="0.25">
      <c r="A111" s="418">
        <v>37773</v>
      </c>
      <c r="B111" s="551">
        <v>48.975696061085763</v>
      </c>
      <c r="C111" s="555">
        <v>5.1899999999999835</v>
      </c>
      <c r="D111" s="555">
        <v>13.987637940259319</v>
      </c>
      <c r="E111" s="550">
        <v>10.138603032982147</v>
      </c>
      <c r="F111" s="560">
        <v>51.094750012030218</v>
      </c>
      <c r="G111" s="555">
        <v>6.1800000000000068</v>
      </c>
      <c r="H111" s="555">
        <v>22.22419350670954</v>
      </c>
      <c r="I111" s="561">
        <v>16.599469072741527</v>
      </c>
      <c r="J111" s="551">
        <v>48.283097749280721</v>
      </c>
      <c r="K111" s="555">
        <v>4.1225002963238779</v>
      </c>
      <c r="L111" s="555">
        <v>6.2416852398970093</v>
      </c>
      <c r="M111" s="550">
        <v>5.9745943854833854</v>
      </c>
    </row>
    <row r="112" spans="1:13" ht="15.75" x14ac:dyDescent="0.25">
      <c r="A112" s="418">
        <v>37803</v>
      </c>
      <c r="B112" s="551">
        <v>50.987056522953722</v>
      </c>
      <c r="C112" s="555">
        <v>4.1068542637132879</v>
      </c>
      <c r="D112" s="555">
        <v>12.92080797654846</v>
      </c>
      <c r="E112" s="550">
        <v>9.9647121175594719</v>
      </c>
      <c r="F112" s="560">
        <v>58.298445695587318</v>
      </c>
      <c r="G112" s="555">
        <v>14.098700320210966</v>
      </c>
      <c r="H112" s="555">
        <v>41.215261664187352</v>
      </c>
      <c r="I112" s="561">
        <v>18.974385123792487</v>
      </c>
      <c r="J112" s="551">
        <v>48.370044052863435</v>
      </c>
      <c r="K112" s="555">
        <v>0.18007606726932579</v>
      </c>
      <c r="L112" s="555">
        <v>0.124104768715668</v>
      </c>
      <c r="M112" s="550">
        <v>4.7017836849168759</v>
      </c>
    </row>
    <row r="113" spans="1:13" ht="15.75" x14ac:dyDescent="0.25">
      <c r="A113" s="418">
        <v>37834</v>
      </c>
      <c r="B113" s="551">
        <v>50.339882670639724</v>
      </c>
      <c r="C113" s="555">
        <v>-1.2692904757556533</v>
      </c>
      <c r="D113" s="555">
        <v>12.442154225712329</v>
      </c>
      <c r="E113" s="550">
        <v>10.001537608943778</v>
      </c>
      <c r="F113" s="560">
        <v>55.656609402819882</v>
      </c>
      <c r="G113" s="555">
        <v>-4.5315724308708383</v>
      </c>
      <c r="H113" s="555">
        <v>30.872268801639734</v>
      </c>
      <c r="I113" s="561">
        <v>20.474242364661649</v>
      </c>
      <c r="J113" s="551">
        <v>47.461163923023413</v>
      </c>
      <c r="K113" s="555">
        <v>-1.8790144760809255</v>
      </c>
      <c r="L113" s="555">
        <v>0.91400416128419693</v>
      </c>
      <c r="M113" s="550">
        <v>3.898767445243621</v>
      </c>
    </row>
    <row r="114" spans="1:13" ht="15.75" x14ac:dyDescent="0.25">
      <c r="A114" s="418">
        <v>37865</v>
      </c>
      <c r="B114" s="551">
        <v>52.80752397802403</v>
      </c>
      <c r="C114" s="555">
        <v>4.9019607843137294</v>
      </c>
      <c r="D114" s="555">
        <v>18.372616104929236</v>
      </c>
      <c r="E114" s="550">
        <v>10.739777084325297</v>
      </c>
      <c r="F114" s="560">
        <v>58.899956691208324</v>
      </c>
      <c r="G114" s="555">
        <v>5.8274252118278014</v>
      </c>
      <c r="H114" s="555">
        <v>36.250822972843423</v>
      </c>
      <c r="I114" s="561">
        <v>22.19951117780046</v>
      </c>
      <c r="J114" s="551">
        <v>49.22327846046835</v>
      </c>
      <c r="K114" s="555">
        <v>3.7127503663898551</v>
      </c>
      <c r="L114" s="555">
        <v>6.2338707388319534</v>
      </c>
      <c r="M114" s="550">
        <v>3.9522594119174101</v>
      </c>
    </row>
    <row r="115" spans="1:13" ht="15.75" x14ac:dyDescent="0.25">
      <c r="A115" s="418">
        <v>37895</v>
      </c>
      <c r="B115" s="551">
        <v>53.249837042555171</v>
      </c>
      <c r="C115" s="555">
        <v>0.83759478046199831</v>
      </c>
      <c r="D115" s="555">
        <v>23.6006233273026</v>
      </c>
      <c r="E115" s="550">
        <v>12.258000281981822</v>
      </c>
      <c r="F115" s="560">
        <v>61.609162215485306</v>
      </c>
      <c r="G115" s="555">
        <v>4.5996732026143832</v>
      </c>
      <c r="H115" s="555">
        <v>40.73319891323186</v>
      </c>
      <c r="I115" s="561">
        <v>24.582031769309069</v>
      </c>
      <c r="J115" s="551">
        <v>49.121261303037336</v>
      </c>
      <c r="K115" s="555">
        <v>-0.20725388601034922</v>
      </c>
      <c r="L115" s="555">
        <v>13.196067392095998</v>
      </c>
      <c r="M115" s="550">
        <v>4.9720763571054079</v>
      </c>
    </row>
    <row r="116" spans="1:13" ht="15.75" x14ac:dyDescent="0.25">
      <c r="A116" s="418">
        <v>37926</v>
      </c>
      <c r="B116" s="551">
        <v>53.980817580780325</v>
      </c>
      <c r="C116" s="555">
        <v>1.3727376060155478</v>
      </c>
      <c r="D116" s="555">
        <v>21.288546893694971</v>
      </c>
      <c r="E116" s="550">
        <v>13.047677939363339</v>
      </c>
      <c r="F116" s="560">
        <v>62.244357826861076</v>
      </c>
      <c r="G116" s="555">
        <v>1.0310083574162263</v>
      </c>
      <c r="H116" s="555">
        <v>35.699893925273585</v>
      </c>
      <c r="I116" s="561">
        <v>25.974204398598005</v>
      </c>
      <c r="J116" s="551">
        <v>49.789009969858569</v>
      </c>
      <c r="K116" s="555">
        <v>1.3593882752761033</v>
      </c>
      <c r="L116" s="555">
        <v>12.354983056253261</v>
      </c>
      <c r="M116" s="550">
        <v>5.4082836241352794</v>
      </c>
    </row>
    <row r="117" spans="1:13" ht="16.5" thickBot="1" x14ac:dyDescent="0.3">
      <c r="A117" s="419">
        <v>37956</v>
      </c>
      <c r="B117" s="563">
        <v>54.893379271813025</v>
      </c>
      <c r="C117" s="564">
        <v>1.6905295842677646</v>
      </c>
      <c r="D117" s="564">
        <v>23.811357422072803</v>
      </c>
      <c r="E117" s="565">
        <v>14.03382965912661</v>
      </c>
      <c r="F117" s="566">
        <v>62.715942447427942</v>
      </c>
      <c r="G117" s="564">
        <v>0.75763432547353204</v>
      </c>
      <c r="H117" s="564">
        <v>34.77686851794607</v>
      </c>
      <c r="I117" s="567">
        <v>27.153686761824574</v>
      </c>
      <c r="J117" s="563">
        <v>51.611407373058192</v>
      </c>
      <c r="K117" s="564">
        <v>3.6602402905839568</v>
      </c>
      <c r="L117" s="564">
        <v>15.4370632502349</v>
      </c>
      <c r="M117" s="565">
        <v>5.9586139217377081</v>
      </c>
    </row>
    <row r="118" spans="1:13" s="104" customFormat="1" ht="20.25" customHeight="1" thickBot="1" x14ac:dyDescent="0.3">
      <c r="A118" s="781" t="s">
        <v>380</v>
      </c>
      <c r="B118" s="781"/>
      <c r="C118" s="781"/>
      <c r="D118" s="781"/>
      <c r="E118" s="781"/>
      <c r="F118" s="781"/>
      <c r="G118" s="781"/>
      <c r="H118" s="781"/>
      <c r="I118" s="781"/>
      <c r="J118" s="781"/>
      <c r="K118" s="781"/>
      <c r="L118" s="781"/>
      <c r="M118" s="781"/>
    </row>
    <row r="119" spans="1:13" s="412" customFormat="1" ht="18" x14ac:dyDescent="0.25">
      <c r="A119" s="776" t="s">
        <v>119</v>
      </c>
      <c r="B119" s="778" t="s">
        <v>322</v>
      </c>
      <c r="C119" s="778"/>
      <c r="D119" s="778"/>
      <c r="E119" s="778"/>
      <c r="F119" s="779" t="s">
        <v>381</v>
      </c>
      <c r="G119" s="778"/>
      <c r="H119" s="778"/>
      <c r="I119" s="780"/>
      <c r="J119" s="778" t="s">
        <v>382</v>
      </c>
      <c r="K119" s="778"/>
      <c r="L119" s="778"/>
      <c r="M119" s="778"/>
    </row>
    <row r="120" spans="1:13" s="412" customFormat="1" ht="50.25" thickBot="1" x14ac:dyDescent="0.3">
      <c r="A120" s="777"/>
      <c r="B120" s="413" t="s">
        <v>120</v>
      </c>
      <c r="C120" s="417" t="s">
        <v>323</v>
      </c>
      <c r="D120" s="417" t="s">
        <v>378</v>
      </c>
      <c r="E120" s="414" t="s">
        <v>379</v>
      </c>
      <c r="F120" s="415" t="s">
        <v>120</v>
      </c>
      <c r="G120" s="417" t="s">
        <v>323</v>
      </c>
      <c r="H120" s="417" t="s">
        <v>378</v>
      </c>
      <c r="I120" s="416" t="s">
        <v>379</v>
      </c>
      <c r="J120" s="413" t="s">
        <v>120</v>
      </c>
      <c r="K120" s="417" t="s">
        <v>323</v>
      </c>
      <c r="L120" s="417" t="s">
        <v>378</v>
      </c>
      <c r="M120" s="414" t="s">
        <v>379</v>
      </c>
    </row>
    <row r="121" spans="1:13" ht="15.75" x14ac:dyDescent="0.25">
      <c r="A121" s="418">
        <v>37987</v>
      </c>
      <c r="B121" s="551">
        <v>55.461402365210908</v>
      </c>
      <c r="C121" s="552">
        <v>1.0347752332484816</v>
      </c>
      <c r="D121" s="552">
        <v>22.392712946944343</v>
      </c>
      <c r="E121" s="551">
        <v>15.026832625150703</v>
      </c>
      <c r="F121" s="560">
        <v>64.862133679803662</v>
      </c>
      <c r="G121" s="552">
        <v>3.4220824061996353</v>
      </c>
      <c r="H121" s="552">
        <v>37.992524038340378</v>
      </c>
      <c r="I121" s="562">
        <v>29.012861959898146</v>
      </c>
      <c r="J121" s="551">
        <v>50.855552979364717</v>
      </c>
      <c r="K121" s="552">
        <v>-1.4645103324348412</v>
      </c>
      <c r="L121" s="552">
        <v>11.901850451263755</v>
      </c>
      <c r="M121" s="551">
        <v>6.3341569788668579</v>
      </c>
    </row>
    <row r="122" spans="1:13" ht="15.75" x14ac:dyDescent="0.25">
      <c r="A122" s="418">
        <v>38018</v>
      </c>
      <c r="B122" s="551">
        <v>55.731446130924667</v>
      </c>
      <c r="C122" s="555">
        <v>0.48690396239088329</v>
      </c>
      <c r="D122" s="555">
        <v>24.849435727217852</v>
      </c>
      <c r="E122" s="550">
        <v>16.472509835576844</v>
      </c>
      <c r="F122" s="560">
        <v>65.473268851354604</v>
      </c>
      <c r="G122" s="555">
        <v>0.94220639513318361</v>
      </c>
      <c r="H122" s="555">
        <v>41.090300056968147</v>
      </c>
      <c r="I122" s="561">
        <v>31.244471726941924</v>
      </c>
      <c r="J122" s="551">
        <v>51.017853002550432</v>
      </c>
      <c r="K122" s="555">
        <v>0.31913923588948023</v>
      </c>
      <c r="L122" s="555">
        <v>14.532390391369688</v>
      </c>
      <c r="M122" s="550">
        <v>7.2349910535637747</v>
      </c>
    </row>
    <row r="123" spans="1:13" ht="15.75" x14ac:dyDescent="0.25">
      <c r="A123" s="418">
        <v>38047</v>
      </c>
      <c r="B123" s="551">
        <v>54.064624266691496</v>
      </c>
      <c r="C123" s="555">
        <v>-2.9908103592314035</v>
      </c>
      <c r="D123" s="555">
        <v>22.460994064738699</v>
      </c>
      <c r="E123" s="550">
        <v>17.808840231404744</v>
      </c>
      <c r="F123" s="560">
        <v>62.326163322265536</v>
      </c>
      <c r="G123" s="555">
        <v>-4.8067029251800619</v>
      </c>
      <c r="H123" s="555">
        <v>32.644193371755904</v>
      </c>
      <c r="I123" s="561">
        <v>32.593566482736662</v>
      </c>
      <c r="J123" s="551">
        <v>50.099698585671227</v>
      </c>
      <c r="K123" s="555">
        <v>-1.7996727867660525</v>
      </c>
      <c r="L123" s="555">
        <v>15.587267049661847</v>
      </c>
      <c r="M123" s="550">
        <v>8.4722605006735989</v>
      </c>
    </row>
    <row r="124" spans="1:13" ht="15.75" x14ac:dyDescent="0.25">
      <c r="A124" s="418">
        <v>38078</v>
      </c>
      <c r="B124" s="551">
        <v>54.213613930533569</v>
      </c>
      <c r="C124" s="555">
        <v>0.27557698932139374</v>
      </c>
      <c r="D124" s="555">
        <v>17.539713881869218</v>
      </c>
      <c r="E124" s="550">
        <v>18.548874483250358</v>
      </c>
      <c r="F124" s="560">
        <v>58.972138010682826</v>
      </c>
      <c r="G124" s="555">
        <v>-5.3814082767140405</v>
      </c>
      <c r="H124" s="555">
        <v>22.499039656878111</v>
      </c>
      <c r="I124" s="561">
        <v>32.88981429341581</v>
      </c>
      <c r="J124" s="551">
        <v>52.163227451889639</v>
      </c>
      <c r="K124" s="555">
        <v>4.1188448722695483</v>
      </c>
      <c r="L124" s="555">
        <v>14.383495517987257</v>
      </c>
      <c r="M124" s="550">
        <v>9.385336057738499</v>
      </c>
    </row>
    <row r="125" spans="1:13" ht="15.75" x14ac:dyDescent="0.25">
      <c r="A125" s="418">
        <v>38108</v>
      </c>
      <c r="B125" s="551">
        <v>55.768693546885181</v>
      </c>
      <c r="C125" s="555">
        <v>2.8684300927516233</v>
      </c>
      <c r="D125" s="555">
        <v>19.779999999999973</v>
      </c>
      <c r="E125" s="550">
        <v>19.444890242080717</v>
      </c>
      <c r="F125" s="560">
        <v>59.395601751600026</v>
      </c>
      <c r="G125" s="555">
        <v>0.71807425540598047</v>
      </c>
      <c r="H125" s="555">
        <v>23.430000000000021</v>
      </c>
      <c r="I125" s="561">
        <v>33.20515281071971</v>
      </c>
      <c r="J125" s="551">
        <v>54.741479248782746</v>
      </c>
      <c r="K125" s="555">
        <v>4.9426615699173198</v>
      </c>
      <c r="L125" s="555">
        <v>18.049999999999983</v>
      </c>
      <c r="M125" s="550">
        <v>10.624199514989698</v>
      </c>
    </row>
    <row r="126" spans="1:13" ht="15.75" x14ac:dyDescent="0.25">
      <c r="A126" s="418">
        <v>38139</v>
      </c>
      <c r="B126" s="551">
        <v>55.88043579476674</v>
      </c>
      <c r="C126" s="555">
        <v>0.20036734012356305</v>
      </c>
      <c r="D126" s="555">
        <v>14.098298317330531</v>
      </c>
      <c r="E126" s="550">
        <v>19.394397934764427</v>
      </c>
      <c r="F126" s="560">
        <v>58.596795149415328</v>
      </c>
      <c r="G126" s="555">
        <v>-1.3448918415296305</v>
      </c>
      <c r="H126" s="555">
        <v>14.682614428329259</v>
      </c>
      <c r="I126" s="561">
        <v>32.320617064181505</v>
      </c>
      <c r="J126" s="551">
        <v>55.302573614653369</v>
      </c>
      <c r="K126" s="555">
        <v>1.0249894112664037</v>
      </c>
      <c r="L126" s="555">
        <v>14.538163855647014</v>
      </c>
      <c r="M126" s="550">
        <v>11.332902991564907</v>
      </c>
    </row>
    <row r="127" spans="1:13" ht="15.75" x14ac:dyDescent="0.25">
      <c r="A127" s="418">
        <v>38169</v>
      </c>
      <c r="B127" s="551">
        <v>56.43449110717944</v>
      </c>
      <c r="C127" s="555">
        <v>0.99150141643058021</v>
      </c>
      <c r="D127" s="555">
        <v>10.683955803122998</v>
      </c>
      <c r="E127" s="550">
        <v>19.117384049254028</v>
      </c>
      <c r="F127" s="560">
        <v>61.700591886819687</v>
      </c>
      <c r="G127" s="555">
        <v>5.2968711505296824</v>
      </c>
      <c r="H127" s="555">
        <v>5.8357408171687837</v>
      </c>
      <c r="I127" s="561">
        <v>28.955706608576236</v>
      </c>
      <c r="J127" s="551">
        <v>54.287039183862738</v>
      </c>
      <c r="K127" s="555">
        <v>-1.8363239979875914</v>
      </c>
      <c r="L127" s="555">
        <v>12.232767711628796</v>
      </c>
      <c r="M127" s="550">
        <v>12.400957948452685</v>
      </c>
    </row>
    <row r="128" spans="1:13" ht="15.75" x14ac:dyDescent="0.25">
      <c r="A128" s="418">
        <v>38200</v>
      </c>
      <c r="B128" s="551">
        <v>56.890771952695786</v>
      </c>
      <c r="C128" s="555">
        <v>0.80851414899760243</v>
      </c>
      <c r="D128" s="555">
        <v>13.013318534961172</v>
      </c>
      <c r="E128" s="550">
        <v>19.102155834238616</v>
      </c>
      <c r="F128" s="560">
        <v>60.704489678071319</v>
      </c>
      <c r="G128" s="555">
        <v>-1.6144127281235257</v>
      </c>
      <c r="H128" s="555">
        <v>9.0696870136607259</v>
      </c>
      <c r="I128" s="561">
        <v>26.910860461394066</v>
      </c>
      <c r="J128" s="551">
        <v>55.214467887781126</v>
      </c>
      <c r="K128" s="555">
        <v>1.7083796019475699</v>
      </c>
      <c r="L128" s="555">
        <v>16.3361016121153</v>
      </c>
      <c r="M128" s="550">
        <v>13.727194193025298</v>
      </c>
    </row>
    <row r="129" spans="1:13" ht="15.75" x14ac:dyDescent="0.25">
      <c r="A129" s="418">
        <v>38231</v>
      </c>
      <c r="B129" s="551">
        <v>57.626408417916011</v>
      </c>
      <c r="C129" s="555">
        <v>1.2930681725181898</v>
      </c>
      <c r="D129" s="555">
        <v>9.1253747134544057</v>
      </c>
      <c r="E129" s="550">
        <v>18.222329573150304</v>
      </c>
      <c r="F129" s="560">
        <v>60.998027043934364</v>
      </c>
      <c r="G129" s="555">
        <v>0.48355132778436882</v>
      </c>
      <c r="H129" s="555">
        <v>3.5620915032679648</v>
      </c>
      <c r="I129" s="561">
        <v>23.92990305312604</v>
      </c>
      <c r="J129" s="551">
        <v>56.387665198237883</v>
      </c>
      <c r="K129" s="555">
        <v>2.124800537498956</v>
      </c>
      <c r="L129" s="555">
        <v>14.554875176636827</v>
      </c>
      <c r="M129" s="550">
        <v>14.43118076327994</v>
      </c>
    </row>
    <row r="130" spans="1:13" ht="15.75" x14ac:dyDescent="0.25">
      <c r="A130" s="418">
        <v>38261</v>
      </c>
      <c r="B130" s="551">
        <v>58.962659465499577</v>
      </c>
      <c r="C130" s="555">
        <v>2.318817160862892</v>
      </c>
      <c r="D130" s="555">
        <v>10.728337850835004</v>
      </c>
      <c r="E130" s="550">
        <v>17.11957300612012</v>
      </c>
      <c r="F130" s="560">
        <v>63.692796304316445</v>
      </c>
      <c r="G130" s="555">
        <v>4.4177974124329609</v>
      </c>
      <c r="H130" s="555">
        <v>3.3820198391002094</v>
      </c>
      <c r="I130" s="561">
        <v>20.673352518140149</v>
      </c>
      <c r="J130" s="551">
        <v>56.670530952932985</v>
      </c>
      <c r="K130" s="555">
        <v>0.50164473684208133</v>
      </c>
      <c r="L130" s="555">
        <v>15.368639667705054</v>
      </c>
      <c r="M130" s="550">
        <v>14.610146448065194</v>
      </c>
    </row>
    <row r="131" spans="1:13" ht="15.75" x14ac:dyDescent="0.25">
      <c r="A131" s="418">
        <v>38292</v>
      </c>
      <c r="B131" s="551">
        <v>59.404972530030733</v>
      </c>
      <c r="C131" s="555">
        <v>0.75015792798484426</v>
      </c>
      <c r="D131" s="555">
        <v>10.048300845264819</v>
      </c>
      <c r="E131" s="550">
        <v>16.1440008221375</v>
      </c>
      <c r="F131" s="560">
        <v>64.250998508252735</v>
      </c>
      <c r="G131" s="555">
        <v>0.87639770323360722</v>
      </c>
      <c r="H131" s="555">
        <v>3.2238113645148871</v>
      </c>
      <c r="I131" s="561">
        <v>17.859717266181718</v>
      </c>
      <c r="J131" s="551">
        <v>57.291908184558302</v>
      </c>
      <c r="K131" s="555">
        <v>1.0964732836920064</v>
      </c>
      <c r="L131" s="555">
        <v>15.069386234516145</v>
      </c>
      <c r="M131" s="550">
        <v>14.828548702918653</v>
      </c>
    </row>
    <row r="132" spans="1:13" ht="15.75" x14ac:dyDescent="0.25">
      <c r="A132" s="418">
        <v>38322</v>
      </c>
      <c r="B132" s="551">
        <v>60.387373125989377</v>
      </c>
      <c r="C132" s="555">
        <v>1.6537346187005113</v>
      </c>
      <c r="D132" s="555">
        <v>10.00848176420692</v>
      </c>
      <c r="E132" s="550">
        <v>15.000892469326473</v>
      </c>
      <c r="F132" s="560">
        <v>66.406813916558391</v>
      </c>
      <c r="G132" s="555">
        <v>3.3553025763930435</v>
      </c>
      <c r="H132" s="555">
        <v>5.8850609990025191</v>
      </c>
      <c r="I132" s="561">
        <v>15.482919966644971</v>
      </c>
      <c r="J132" s="551">
        <v>57.862276837468116</v>
      </c>
      <c r="K132" s="555">
        <v>0.99554836098747046</v>
      </c>
      <c r="L132" s="555">
        <v>12.111410601976644</v>
      </c>
      <c r="M132" s="550">
        <v>14.534362453936794</v>
      </c>
    </row>
    <row r="133" spans="1:13" ht="15.75" x14ac:dyDescent="0.25">
      <c r="A133" s="418">
        <v>38353</v>
      </c>
      <c r="B133" s="551">
        <v>60.91814880342676</v>
      </c>
      <c r="C133" s="555">
        <v>0.87895142636855894</v>
      </c>
      <c r="D133" s="555">
        <v>9.8388179986568218</v>
      </c>
      <c r="E133" s="550">
        <v>13.969198253727782</v>
      </c>
      <c r="F133" s="560">
        <v>66.12771281459024</v>
      </c>
      <c r="G133" s="555">
        <v>-0.4202898550724683</v>
      </c>
      <c r="H133" s="555">
        <v>1.9511833222048978</v>
      </c>
      <c r="I133" s="561">
        <v>12.572188377841286</v>
      </c>
      <c r="J133" s="551">
        <v>58.534662647808958</v>
      </c>
      <c r="K133" s="555">
        <v>1.1620451995512298</v>
      </c>
      <c r="L133" s="555">
        <v>15.099844989513997</v>
      </c>
      <c r="M133" s="550">
        <v>14.792632924780406</v>
      </c>
    </row>
    <row r="134" spans="1:13" ht="15.75" x14ac:dyDescent="0.25">
      <c r="A134" s="418">
        <v>38384</v>
      </c>
      <c r="B134" s="551">
        <v>61.826054567464382</v>
      </c>
      <c r="C134" s="555">
        <v>1.4903699174564338</v>
      </c>
      <c r="D134" s="555">
        <v>10.935672514619881</v>
      </c>
      <c r="E134" s="550">
        <v>12.901549007481975</v>
      </c>
      <c r="F134" s="560">
        <v>65.194167749386452</v>
      </c>
      <c r="G134" s="555">
        <v>-1.4117304613593262</v>
      </c>
      <c r="H134" s="555">
        <v>-0.42628252241658515</v>
      </c>
      <c r="I134" s="561">
        <v>9.3936627599575502</v>
      </c>
      <c r="J134" s="551">
        <v>60.556457222351035</v>
      </c>
      <c r="K134" s="555">
        <v>3.4540125168343536</v>
      </c>
      <c r="L134" s="555">
        <v>18.696600618069439</v>
      </c>
      <c r="M134" s="550">
        <v>15.155362232788832</v>
      </c>
    </row>
    <row r="135" spans="1:13" ht="15.75" x14ac:dyDescent="0.25">
      <c r="A135" s="418">
        <v>38412</v>
      </c>
      <c r="B135" s="551">
        <v>62.859670360368746</v>
      </c>
      <c r="C135" s="555">
        <v>1.6718126364936978</v>
      </c>
      <c r="D135" s="555">
        <v>16.267654150878414</v>
      </c>
      <c r="E135" s="550">
        <v>12.516348094661652</v>
      </c>
      <c r="F135" s="560">
        <v>64.597468841730432</v>
      </c>
      <c r="G135" s="555">
        <v>-0.91526424564509057</v>
      </c>
      <c r="H135" s="555">
        <v>3.6442248301420648</v>
      </c>
      <c r="I135" s="561">
        <v>7.3194049052927284</v>
      </c>
      <c r="J135" s="551">
        <v>62.629260375608617</v>
      </c>
      <c r="K135" s="555">
        <v>3.4229267172064937</v>
      </c>
      <c r="L135" s="555">
        <v>25.009255831173618</v>
      </c>
      <c r="M135" s="550">
        <v>15.963376243875999</v>
      </c>
    </row>
    <row r="136" spans="1:13" ht="15.75" x14ac:dyDescent="0.25">
      <c r="A136" s="418">
        <v>38443</v>
      </c>
      <c r="B136" s="551">
        <v>63.935189496228695</v>
      </c>
      <c r="C136" s="555">
        <v>1.7109843715280419</v>
      </c>
      <c r="D136" s="555">
        <v>17.93198213672278</v>
      </c>
      <c r="E136" s="550">
        <v>12.614413311403354</v>
      </c>
      <c r="F136" s="560">
        <v>67.119002935373658</v>
      </c>
      <c r="G136" s="555">
        <v>3.9034564958283511</v>
      </c>
      <c r="H136" s="555">
        <v>13.814769481844166</v>
      </c>
      <c r="I136" s="561">
        <v>6.8298532540209749</v>
      </c>
      <c r="J136" s="551">
        <v>62.740551820078835</v>
      </c>
      <c r="K136" s="555">
        <v>0.17769880053310771</v>
      </c>
      <c r="L136" s="555">
        <v>20.277357987376661</v>
      </c>
      <c r="M136" s="550">
        <v>16.463201722242943</v>
      </c>
    </row>
    <row r="137" spans="1:13" ht="15.75" x14ac:dyDescent="0.25">
      <c r="A137" s="418">
        <v>38473</v>
      </c>
      <c r="B137" s="551">
        <v>65.150386441940583</v>
      </c>
      <c r="C137" s="555">
        <v>1.9006699679580521</v>
      </c>
      <c r="D137" s="555">
        <v>16.822507931207213</v>
      </c>
      <c r="E137" s="550">
        <v>12.459926868807287</v>
      </c>
      <c r="F137" s="560">
        <v>69.241133727924549</v>
      </c>
      <c r="G137" s="555">
        <v>3.1617436191568657</v>
      </c>
      <c r="H137" s="555">
        <v>16.576197034756518</v>
      </c>
      <c r="I137" s="561">
        <v>6.5250591883690703</v>
      </c>
      <c r="J137" s="551">
        <v>63.357291908184557</v>
      </c>
      <c r="K137" s="555">
        <v>0.98300073909828711</v>
      </c>
      <c r="L137" s="555">
        <v>15.739093604404928</v>
      </c>
      <c r="M137" s="550">
        <v>16.275357191223179</v>
      </c>
    </row>
    <row r="138" spans="1:13" ht="15.75" x14ac:dyDescent="0.25">
      <c r="A138" s="418">
        <v>38504</v>
      </c>
      <c r="B138" s="551">
        <v>66.258497066765997</v>
      </c>
      <c r="C138" s="555">
        <v>1.7008504252126215</v>
      </c>
      <c r="D138" s="555">
        <v>18.571904682552926</v>
      </c>
      <c r="E138" s="550">
        <v>12.863553982911853</v>
      </c>
      <c r="F138" s="560">
        <v>68.110293056157062</v>
      </c>
      <c r="G138" s="555">
        <v>-1.633192021683243</v>
      </c>
      <c r="H138" s="555">
        <v>16.235525991623547</v>
      </c>
      <c r="I138" s="561">
        <v>6.7338156088288201</v>
      </c>
      <c r="J138" s="551">
        <v>65.277069325295628</v>
      </c>
      <c r="K138" s="555">
        <v>3.0300812413086646</v>
      </c>
      <c r="L138" s="555">
        <v>18.036223377494579</v>
      </c>
      <c r="M138" s="550">
        <v>16.572619283009104</v>
      </c>
    </row>
    <row r="139" spans="1:13" ht="15.75" x14ac:dyDescent="0.25">
      <c r="A139" s="418">
        <v>38534</v>
      </c>
      <c r="B139" s="551">
        <v>71.17515597355434</v>
      </c>
      <c r="C139" s="555">
        <v>7.4204202094020104</v>
      </c>
      <c r="D139" s="555">
        <v>26.119957099249234</v>
      </c>
      <c r="E139" s="550">
        <v>14.179753804898226</v>
      </c>
      <c r="F139" s="560">
        <v>68.331649102545583</v>
      </c>
      <c r="G139" s="555">
        <v>0.32499646742969901</v>
      </c>
      <c r="H139" s="555">
        <v>10.747153330213678</v>
      </c>
      <c r="I139" s="561">
        <v>7.1433733435823115</v>
      </c>
      <c r="J139" s="551">
        <v>73.65175052167865</v>
      </c>
      <c r="K139" s="555">
        <v>12.829438090502236</v>
      </c>
      <c r="L139" s="555">
        <v>35.670966088664926</v>
      </c>
      <c r="M139" s="550">
        <v>18.59757475333285</v>
      </c>
    </row>
    <row r="140" spans="1:13" ht="15.75" x14ac:dyDescent="0.25">
      <c r="A140" s="418">
        <v>38565</v>
      </c>
      <c r="B140" s="551">
        <v>72.939752304683864</v>
      </c>
      <c r="C140" s="555">
        <v>2.479230718911495</v>
      </c>
      <c r="D140" s="555">
        <v>28.21016449791307</v>
      </c>
      <c r="E140" s="550">
        <v>15.479342752840353</v>
      </c>
      <c r="F140" s="560">
        <v>68.066984264472353</v>
      </c>
      <c r="G140" s="555">
        <v>-0.38732394366195422</v>
      </c>
      <c r="H140" s="555">
        <v>12.128418549346009</v>
      </c>
      <c r="I140" s="561">
        <v>7.4083257209969844</v>
      </c>
      <c r="J140" s="551">
        <v>76.46649663807095</v>
      </c>
      <c r="K140" s="555">
        <v>3.8216961531196887</v>
      </c>
      <c r="L140" s="555">
        <v>38.489963886789297</v>
      </c>
      <c r="M140" s="550">
        <v>20.531530325344761</v>
      </c>
    </row>
    <row r="141" spans="1:13" ht="15.75" x14ac:dyDescent="0.25">
      <c r="A141" s="418">
        <v>38596</v>
      </c>
      <c r="B141" s="551">
        <v>71.640748673060813</v>
      </c>
      <c r="C141" s="555">
        <v>-1.7809268479509655</v>
      </c>
      <c r="D141" s="555">
        <v>24.31930193100105</v>
      </c>
      <c r="E141" s="550">
        <v>16.751486092418119</v>
      </c>
      <c r="F141" s="560">
        <v>69.910013955055092</v>
      </c>
      <c r="G141" s="555">
        <v>2.7076705549664126</v>
      </c>
      <c r="H141" s="555">
        <v>14.610287156831788</v>
      </c>
      <c r="I141" s="561">
        <v>8.3086092025817209</v>
      </c>
      <c r="J141" s="551">
        <v>73.002550428935777</v>
      </c>
      <c r="K141" s="555">
        <v>-4.530018192844139</v>
      </c>
      <c r="L141" s="555">
        <v>29.465460526315809</v>
      </c>
      <c r="M141" s="550">
        <v>21.796936471868662</v>
      </c>
    </row>
    <row r="142" spans="1:13" ht="15.75" x14ac:dyDescent="0.25">
      <c r="A142" s="418">
        <v>38626</v>
      </c>
      <c r="B142" s="551">
        <v>69.932023465872049</v>
      </c>
      <c r="C142" s="555">
        <v>-2.3851303048027717</v>
      </c>
      <c r="D142" s="555">
        <v>18.603916614024001</v>
      </c>
      <c r="E142" s="550">
        <v>17.39329872187821</v>
      </c>
      <c r="F142" s="560">
        <v>69.707906260526457</v>
      </c>
      <c r="G142" s="555">
        <v>-0.28909691629952761</v>
      </c>
      <c r="H142" s="555">
        <v>9.4439407676035358</v>
      </c>
      <c r="I142" s="561">
        <v>8.8153429919094037</v>
      </c>
      <c r="J142" s="551">
        <v>70.59123579874796</v>
      </c>
      <c r="K142" s="555">
        <v>-3.3030553261767324</v>
      </c>
      <c r="L142" s="555">
        <v>24.564274609279096</v>
      </c>
      <c r="M142" s="550">
        <v>22.5375140791338</v>
      </c>
    </row>
    <row r="143" spans="1:13" ht="15.75" x14ac:dyDescent="0.25">
      <c r="A143" s="418">
        <v>38657</v>
      </c>
      <c r="B143" s="551">
        <v>68.386255703510571</v>
      </c>
      <c r="C143" s="555">
        <v>-2.2103861517975929</v>
      </c>
      <c r="D143" s="555">
        <v>15.118739713143654</v>
      </c>
      <c r="E143" s="550">
        <v>17.780320997187133</v>
      </c>
      <c r="F143" s="560">
        <v>68.629998556373621</v>
      </c>
      <c r="G143" s="555">
        <v>-1.5463205853928059</v>
      </c>
      <c r="H143" s="555">
        <v>6.8154583582984003</v>
      </c>
      <c r="I143" s="561">
        <v>9.1105560803903103</v>
      </c>
      <c r="J143" s="551">
        <v>68.583352654764667</v>
      </c>
      <c r="K143" s="555">
        <v>-2.8443802141496235</v>
      </c>
      <c r="L143" s="555">
        <v>19.708619991906147</v>
      </c>
      <c r="M143" s="550">
        <v>22.862396127354884</v>
      </c>
    </row>
    <row r="144" spans="1:13" ht="15.75" x14ac:dyDescent="0.25">
      <c r="A144" s="418">
        <v>38687</v>
      </c>
      <c r="B144" s="551">
        <v>67.371263618586454</v>
      </c>
      <c r="C144" s="555">
        <v>-1.4842047930283258</v>
      </c>
      <c r="D144" s="555">
        <v>11.56515034695451</v>
      </c>
      <c r="E144" s="550">
        <v>17.855677435238078</v>
      </c>
      <c r="F144" s="560">
        <v>67.994802944997829</v>
      </c>
      <c r="G144" s="555">
        <v>-0.92553639040809799</v>
      </c>
      <c r="H144" s="555">
        <v>2.3913043478260789</v>
      </c>
      <c r="I144" s="561">
        <v>8.7841970730074195</v>
      </c>
      <c r="J144" s="551">
        <v>66.835149547878501</v>
      </c>
      <c r="K144" s="555">
        <v>-2.5490196078431495</v>
      </c>
      <c r="L144" s="555">
        <v>15.507292835390274</v>
      </c>
      <c r="M144" s="550">
        <v>23.060726556220217</v>
      </c>
    </row>
    <row r="145" spans="1:13" ht="15.75" x14ac:dyDescent="0.25">
      <c r="A145" s="418">
        <v>38718</v>
      </c>
      <c r="B145" s="551">
        <v>67.441102523512427</v>
      </c>
      <c r="C145" s="552">
        <v>0.10366275051832474</v>
      </c>
      <c r="D145" s="552">
        <v>10.707734637725451</v>
      </c>
      <c r="E145" s="551">
        <v>17.869063772048818</v>
      </c>
      <c r="F145" s="560">
        <v>68.952408450026454</v>
      </c>
      <c r="G145" s="552">
        <v>1.4083510261854144</v>
      </c>
      <c r="H145" s="552">
        <v>4.2715761897831612</v>
      </c>
      <c r="I145" s="562">
        <v>8.9776058003805019</v>
      </c>
      <c r="J145" s="551">
        <v>67.141201020171565</v>
      </c>
      <c r="K145" s="552">
        <v>0.45791993339345538</v>
      </c>
      <c r="L145" s="552">
        <v>14.70331933771682</v>
      </c>
      <c r="M145" s="551">
        <v>22.932851508397917</v>
      </c>
    </row>
    <row r="146" spans="1:13" ht="15.75" x14ac:dyDescent="0.25">
      <c r="A146" s="418">
        <v>38749</v>
      </c>
      <c r="B146" s="551">
        <v>68.525933513362517</v>
      </c>
      <c r="C146" s="555">
        <v>1.6085605799102751</v>
      </c>
      <c r="D146" s="555">
        <v>10.836659387002044</v>
      </c>
      <c r="E146" s="550">
        <v>17.799191709983901</v>
      </c>
      <c r="F146" s="560">
        <v>72.426735960733353</v>
      </c>
      <c r="G146" s="555">
        <v>5.0387326401005055</v>
      </c>
      <c r="H146" s="555">
        <v>11.093888396811337</v>
      </c>
      <c r="I146" s="561">
        <v>9.9846963052508215</v>
      </c>
      <c r="J146" s="551">
        <v>66.918618131231156</v>
      </c>
      <c r="K146" s="555">
        <v>-0.33151460736237937</v>
      </c>
      <c r="L146" s="555">
        <v>10.506164331112615</v>
      </c>
      <c r="M146" s="550">
        <v>22.131204346681074</v>
      </c>
    </row>
    <row r="147" spans="1:13" ht="15.75" x14ac:dyDescent="0.25">
      <c r="A147" s="418">
        <v>38777</v>
      </c>
      <c r="B147" s="551">
        <v>70.425551727348918</v>
      </c>
      <c r="C147" s="555">
        <v>2.7721157766000886</v>
      </c>
      <c r="D147" s="555">
        <v>12.03614547070589</v>
      </c>
      <c r="E147" s="550">
        <v>17.400629490431442</v>
      </c>
      <c r="F147" s="560">
        <v>75.135941485010335</v>
      </c>
      <c r="G147" s="555">
        <v>3.740615241512188</v>
      </c>
      <c r="H147" s="555">
        <v>16.314064362336083</v>
      </c>
      <c r="I147" s="561">
        <v>11.055836912622567</v>
      </c>
      <c r="J147" s="551">
        <v>68.430326918618121</v>
      </c>
      <c r="K147" s="555">
        <v>2.259025708544101</v>
      </c>
      <c r="L147" s="555">
        <v>9.262549977787657</v>
      </c>
      <c r="M147" s="550">
        <v>20.737298974121757</v>
      </c>
    </row>
    <row r="148" spans="1:13" ht="15.75" x14ac:dyDescent="0.25">
      <c r="A148" s="418">
        <v>38808</v>
      </c>
      <c r="B148" s="551">
        <v>71.96666356271534</v>
      </c>
      <c r="C148" s="555">
        <v>2.1882850720613476</v>
      </c>
      <c r="D148" s="555">
        <v>12.561899213515886</v>
      </c>
      <c r="E148" s="550">
        <v>16.924930903946617</v>
      </c>
      <c r="F148" s="560">
        <v>78.273422838169481</v>
      </c>
      <c r="G148" s="555">
        <v>4.1757397207634313</v>
      </c>
      <c r="H148" s="555">
        <v>16.618870088901645</v>
      </c>
      <c r="I148" s="561">
        <v>11.333498221114496</v>
      </c>
      <c r="J148" s="551">
        <v>68.787386969626709</v>
      </c>
      <c r="K148" s="555">
        <v>0.52178627092229135</v>
      </c>
      <c r="L148" s="555">
        <v>9.6378418329637725</v>
      </c>
      <c r="M148" s="550">
        <v>19.76593849018937</v>
      </c>
    </row>
    <row r="149" spans="1:13" ht="15.75" x14ac:dyDescent="0.25">
      <c r="A149" s="418">
        <v>38838</v>
      </c>
      <c r="B149" s="551">
        <v>72.022534686656115</v>
      </c>
      <c r="C149" s="555">
        <v>7.7634728601921665E-2</v>
      </c>
      <c r="D149" s="555">
        <v>10.548131208461385</v>
      </c>
      <c r="E149" s="550">
        <v>16.356067510875818</v>
      </c>
      <c r="F149" s="560">
        <v>79.2935854867427</v>
      </c>
      <c r="G149" s="555">
        <v>1.3033321037747498</v>
      </c>
      <c r="H149" s="555">
        <v>14.518034609771348</v>
      </c>
      <c r="I149" s="561">
        <v>11.215245822612047</v>
      </c>
      <c r="J149" s="551">
        <v>68.824484117783442</v>
      </c>
      <c r="K149" s="555">
        <v>5.3930160442220654E-2</v>
      </c>
      <c r="L149" s="555">
        <v>8.6291444045963459</v>
      </c>
      <c r="M149" s="550">
        <v>19.073675852714445</v>
      </c>
    </row>
    <row r="150" spans="1:13" ht="15.75" x14ac:dyDescent="0.25">
      <c r="A150" s="418">
        <v>38869</v>
      </c>
      <c r="B150" s="551">
        <v>71.882856876804169</v>
      </c>
      <c r="C150" s="555">
        <v>-0.19393625961600947</v>
      </c>
      <c r="D150" s="555">
        <v>8.488510997118965</v>
      </c>
      <c r="E150" s="550">
        <v>15.473140890843069</v>
      </c>
      <c r="F150" s="560">
        <v>77.387998652615366</v>
      </c>
      <c r="G150" s="555">
        <v>-2.4032042723631548</v>
      </c>
      <c r="H150" s="555">
        <v>13.621591069662301</v>
      </c>
      <c r="I150" s="561">
        <v>11.047827538866841</v>
      </c>
      <c r="J150" s="551">
        <v>69.353118479016928</v>
      </c>
      <c r="K150" s="555">
        <v>0.76809055383372993</v>
      </c>
      <c r="L150" s="555">
        <v>6.2442281736165199</v>
      </c>
      <c r="M150" s="550">
        <v>17.976201349112102</v>
      </c>
    </row>
    <row r="151" spans="1:13" ht="15.75" x14ac:dyDescent="0.25">
      <c r="A151" s="418">
        <v>38899</v>
      </c>
      <c r="B151" s="551">
        <v>73.31222646428904</v>
      </c>
      <c r="C151" s="555">
        <v>1.9884707558779837</v>
      </c>
      <c r="D151" s="555">
        <v>3.0025511872833022</v>
      </c>
      <c r="E151" s="550">
        <v>13.476289226464161</v>
      </c>
      <c r="F151" s="560">
        <v>77.618978874933845</v>
      </c>
      <c r="G151" s="555">
        <v>0.29847033951003255</v>
      </c>
      <c r="H151" s="555">
        <v>13.591549295774684</v>
      </c>
      <c r="I151" s="561">
        <v>11.292953324667025</v>
      </c>
      <c r="J151" s="551">
        <v>70.934384419197769</v>
      </c>
      <c r="K151" s="555">
        <v>2.2800213960951936</v>
      </c>
      <c r="L151" s="555">
        <v>-3.6894793175093099</v>
      </c>
      <c r="M151" s="550">
        <v>14.475238470234061</v>
      </c>
    </row>
    <row r="152" spans="1:13" ht="15.75" x14ac:dyDescent="0.25">
      <c r="A152" s="418">
        <v>38930</v>
      </c>
      <c r="B152" s="551">
        <v>75.672781450786857</v>
      </c>
      <c r="C152" s="555">
        <v>3.2198653626317935</v>
      </c>
      <c r="D152" s="555">
        <v>3.7469679560832532</v>
      </c>
      <c r="E152" s="550">
        <v>11.44347358187143</v>
      </c>
      <c r="F152" s="560">
        <v>77.926952504691783</v>
      </c>
      <c r="G152" s="555">
        <v>0.39677619342836579</v>
      </c>
      <c r="H152" s="555">
        <v>14.485683987274655</v>
      </c>
      <c r="I152" s="561">
        <v>11.503274326606487</v>
      </c>
      <c r="J152" s="551">
        <v>74.727567818223974</v>
      </c>
      <c r="K152" s="555">
        <v>5.3474537491011347</v>
      </c>
      <c r="L152" s="555">
        <v>-2.2741055184960572</v>
      </c>
      <c r="M152" s="550">
        <v>11.006201980931223</v>
      </c>
    </row>
    <row r="153" spans="1:13" ht="15.75" x14ac:dyDescent="0.25">
      <c r="A153" s="418">
        <v>38961</v>
      </c>
      <c r="B153" s="551">
        <v>76.119750442313077</v>
      </c>
      <c r="C153" s="555">
        <v>0.59066018581187052</v>
      </c>
      <c r="D153" s="555">
        <v>6.252030935205056</v>
      </c>
      <c r="E153" s="550">
        <v>10.00702479090738</v>
      </c>
      <c r="F153" s="560">
        <v>77.306193157210913</v>
      </c>
      <c r="G153" s="555">
        <v>-0.79659133012226846</v>
      </c>
      <c r="H153" s="555">
        <v>10.57957048458151</v>
      </c>
      <c r="I153" s="561">
        <v>11.186068025903211</v>
      </c>
      <c r="J153" s="551">
        <v>76.109436587062362</v>
      </c>
      <c r="K153" s="555">
        <v>1.8492088116661449</v>
      </c>
      <c r="L153" s="555">
        <v>4.2558597471892057</v>
      </c>
      <c r="M153" s="550">
        <v>9.009346245803826</v>
      </c>
    </row>
    <row r="154" spans="1:13" ht="15.75" x14ac:dyDescent="0.25">
      <c r="A154" s="418">
        <v>38991</v>
      </c>
      <c r="B154" s="551">
        <v>74.215476301331591</v>
      </c>
      <c r="C154" s="555">
        <v>-2.5016820600648515</v>
      </c>
      <c r="D154" s="555">
        <v>6.1251664447403442</v>
      </c>
      <c r="E154" s="550">
        <v>9.0172814947693638</v>
      </c>
      <c r="F154" s="560">
        <v>75.98768105480967</v>
      </c>
      <c r="G154" s="555">
        <v>-1.7055711173358361</v>
      </c>
      <c r="H154" s="555">
        <v>9.0086980532927896</v>
      </c>
      <c r="I154" s="561">
        <v>11.135490948985179</v>
      </c>
      <c r="J154" s="551">
        <v>73.911430558775777</v>
      </c>
      <c r="K154" s="555">
        <v>-2.8879546700786136</v>
      </c>
      <c r="L154" s="555">
        <v>4.7034093148525074</v>
      </c>
      <c r="M154" s="550">
        <v>7.4933285892190042</v>
      </c>
    </row>
    <row r="155" spans="1:13" ht="15.75" x14ac:dyDescent="0.25">
      <c r="A155" s="418">
        <v>39022</v>
      </c>
      <c r="B155" s="551">
        <v>73.694012477884357</v>
      </c>
      <c r="C155" s="555">
        <v>-0.70263488080298941</v>
      </c>
      <c r="D155" s="555">
        <v>7.7614379084967453</v>
      </c>
      <c r="E155" s="550">
        <v>8.4536227303059235</v>
      </c>
      <c r="F155" s="560">
        <v>76.945286559838308</v>
      </c>
      <c r="G155" s="555">
        <v>1.2602115128870821</v>
      </c>
      <c r="H155" s="555">
        <v>12.116112747160273</v>
      </c>
      <c r="I155" s="561">
        <v>11.560494822862452</v>
      </c>
      <c r="J155" s="551">
        <v>72.283793183399027</v>
      </c>
      <c r="K155" s="555">
        <v>-2.2021456804065309</v>
      </c>
      <c r="L155" s="555">
        <v>5.3955375253549818</v>
      </c>
      <c r="M155" s="550">
        <v>6.4297196971911035</v>
      </c>
    </row>
    <row r="156" spans="1:13" ht="16.5" thickBot="1" x14ac:dyDescent="0.3">
      <c r="A156" s="419">
        <v>39052</v>
      </c>
      <c r="B156" s="563">
        <v>73.130645311481516</v>
      </c>
      <c r="C156" s="564">
        <v>-0.76446803133688945</v>
      </c>
      <c r="D156" s="564">
        <v>8.5487214927436099</v>
      </c>
      <c r="E156" s="565">
        <v>8.2274367812090503</v>
      </c>
      <c r="F156" s="566">
        <v>79.736297579519743</v>
      </c>
      <c r="G156" s="564">
        <v>3.6272670419011774</v>
      </c>
      <c r="H156" s="564">
        <v>17.268223637650394</v>
      </c>
      <c r="I156" s="567">
        <v>12.786761050214281</v>
      </c>
      <c r="J156" s="563">
        <v>69.427312775330392</v>
      </c>
      <c r="K156" s="564">
        <v>-3.9517577623813196</v>
      </c>
      <c r="L156" s="564">
        <v>3.8784430722264744</v>
      </c>
      <c r="M156" s="565">
        <v>5.5624277456647491</v>
      </c>
    </row>
    <row r="157" spans="1:13" s="104" customFormat="1" ht="20.25" customHeight="1" thickBot="1" x14ac:dyDescent="0.3">
      <c r="A157" s="781" t="s">
        <v>380</v>
      </c>
      <c r="B157" s="781"/>
      <c r="C157" s="781"/>
      <c r="D157" s="781"/>
      <c r="E157" s="781"/>
      <c r="F157" s="781"/>
      <c r="G157" s="781"/>
      <c r="H157" s="781"/>
      <c r="I157" s="781"/>
      <c r="J157" s="781"/>
      <c r="K157" s="781"/>
      <c r="L157" s="781"/>
      <c r="M157" s="781"/>
    </row>
    <row r="158" spans="1:13" s="412" customFormat="1" ht="18" x14ac:dyDescent="0.25">
      <c r="A158" s="776" t="s">
        <v>119</v>
      </c>
      <c r="B158" s="778" t="s">
        <v>322</v>
      </c>
      <c r="C158" s="778"/>
      <c r="D158" s="778"/>
      <c r="E158" s="778"/>
      <c r="F158" s="779" t="s">
        <v>381</v>
      </c>
      <c r="G158" s="778"/>
      <c r="H158" s="778"/>
      <c r="I158" s="780"/>
      <c r="J158" s="778" t="s">
        <v>382</v>
      </c>
      <c r="K158" s="778"/>
      <c r="L158" s="778"/>
      <c r="M158" s="778"/>
    </row>
    <row r="159" spans="1:13" s="412" customFormat="1" ht="50.25" thickBot="1" x14ac:dyDescent="0.3">
      <c r="A159" s="777"/>
      <c r="B159" s="413" t="s">
        <v>120</v>
      </c>
      <c r="C159" s="417" t="s">
        <v>323</v>
      </c>
      <c r="D159" s="417" t="s">
        <v>378</v>
      </c>
      <c r="E159" s="414" t="s">
        <v>379</v>
      </c>
      <c r="F159" s="415" t="s">
        <v>120</v>
      </c>
      <c r="G159" s="417" t="s">
        <v>323</v>
      </c>
      <c r="H159" s="417" t="s">
        <v>378</v>
      </c>
      <c r="I159" s="416" t="s">
        <v>379</v>
      </c>
      <c r="J159" s="413" t="s">
        <v>120</v>
      </c>
      <c r="K159" s="417" t="s">
        <v>323</v>
      </c>
      <c r="L159" s="417" t="s">
        <v>378</v>
      </c>
      <c r="M159" s="414" t="s">
        <v>379</v>
      </c>
    </row>
    <row r="160" spans="1:13" ht="15.75" x14ac:dyDescent="0.25">
      <c r="A160" s="418">
        <v>39083</v>
      </c>
      <c r="B160" s="551">
        <v>72.818698202812186</v>
      </c>
      <c r="C160" s="555">
        <v>-0.42656140574266033</v>
      </c>
      <c r="D160" s="555">
        <v>7.973765964791184</v>
      </c>
      <c r="E160" s="550">
        <v>8.0195005151405496</v>
      </c>
      <c r="F160" s="560">
        <v>82.286704200952784</v>
      </c>
      <c r="G160" s="555">
        <v>3.1985515992758025</v>
      </c>
      <c r="H160" s="555">
        <v>19.338404633959101</v>
      </c>
      <c r="I160" s="561">
        <v>14.030658888895459</v>
      </c>
      <c r="J160" s="551">
        <v>67.053095293299322</v>
      </c>
      <c r="K160" s="555">
        <v>-3.4197168047021052</v>
      </c>
      <c r="L160" s="555">
        <v>-0.13122453208094953</v>
      </c>
      <c r="M160" s="550">
        <v>4.4310747129066499</v>
      </c>
    </row>
    <row r="161" spans="1:13" ht="15.75" x14ac:dyDescent="0.25">
      <c r="A161" s="418">
        <v>39114</v>
      </c>
      <c r="B161" s="551">
        <v>73.377409442219943</v>
      </c>
      <c r="C161" s="555">
        <v>0.76726342710995254</v>
      </c>
      <c r="D161" s="555">
        <v>7.079766272591371</v>
      </c>
      <c r="E161" s="550">
        <v>7.7269976823574069</v>
      </c>
      <c r="F161" s="560">
        <v>80.409989894615279</v>
      </c>
      <c r="G161" s="555">
        <v>-2.2807017543859445</v>
      </c>
      <c r="H161" s="555">
        <v>11.02252342037076</v>
      </c>
      <c r="I161" s="561">
        <v>13.998573483156591</v>
      </c>
      <c r="J161" s="551">
        <v>69.139809877115681</v>
      </c>
      <c r="K161" s="555">
        <v>3.1120331950207287</v>
      </c>
      <c r="L161" s="555">
        <v>3.3192432956828952</v>
      </c>
      <c r="M161" s="550">
        <v>3.8898472433438513</v>
      </c>
    </row>
    <row r="162" spans="1:13" ht="15.75" x14ac:dyDescent="0.25">
      <c r="A162" s="418">
        <v>39142</v>
      </c>
      <c r="B162" s="551">
        <v>74.122357761430294</v>
      </c>
      <c r="C162" s="555">
        <v>1.0152284263959359</v>
      </c>
      <c r="D162" s="555">
        <v>5.2492397196879352</v>
      </c>
      <c r="E162" s="550">
        <v>7.185964039071763</v>
      </c>
      <c r="F162" s="560">
        <v>81.805495404455996</v>
      </c>
      <c r="G162" s="555">
        <v>1.7354877318970665</v>
      </c>
      <c r="H162" s="555">
        <v>8.8766491610093681</v>
      </c>
      <c r="I162" s="561">
        <v>13.357500750421394</v>
      </c>
      <c r="J162" s="551">
        <v>69.603524229074893</v>
      </c>
      <c r="K162" s="555">
        <v>0.6706908115359056</v>
      </c>
      <c r="L162" s="555">
        <v>1.7144406044589147</v>
      </c>
      <c r="M162" s="550">
        <v>3.3001087452599904</v>
      </c>
    </row>
    <row r="163" spans="1:13" ht="15.75" x14ac:dyDescent="0.25">
      <c r="A163" s="418">
        <v>39173</v>
      </c>
      <c r="B163" s="551">
        <v>75.006983890492592</v>
      </c>
      <c r="C163" s="555">
        <v>1.1934673366834119</v>
      </c>
      <c r="D163" s="555">
        <v>4.2246231480882273</v>
      </c>
      <c r="E163" s="550">
        <v>6.5160647069367741</v>
      </c>
      <c r="F163" s="560">
        <v>82.479187719551518</v>
      </c>
      <c r="G163" s="555">
        <v>0.82352941176471006</v>
      </c>
      <c r="H163" s="555">
        <v>5.3731710315996679</v>
      </c>
      <c r="I163" s="561">
        <v>12.358590519156493</v>
      </c>
      <c r="J163" s="551">
        <v>70.206352886621843</v>
      </c>
      <c r="K163" s="555">
        <v>0.86608927381746525</v>
      </c>
      <c r="L163" s="555">
        <v>2.0628286369151994</v>
      </c>
      <c r="M163" s="550">
        <v>2.7178199269505257</v>
      </c>
    </row>
    <row r="164" spans="1:13" ht="15.75" x14ac:dyDescent="0.25">
      <c r="A164" s="418">
        <v>39203</v>
      </c>
      <c r="B164" s="551">
        <v>75.360834342117528</v>
      </c>
      <c r="C164" s="555">
        <v>0.47175667287402234</v>
      </c>
      <c r="D164" s="555">
        <v>4.635076604822558</v>
      </c>
      <c r="E164" s="550">
        <v>6.0409768671807456</v>
      </c>
      <c r="F164" s="560">
        <v>82.970020691978235</v>
      </c>
      <c r="G164" s="555">
        <v>0.59509918319717769</v>
      </c>
      <c r="H164" s="555">
        <v>4.6364850103167754</v>
      </c>
      <c r="I164" s="561">
        <v>11.467381208378598</v>
      </c>
      <c r="J164" s="551">
        <v>70.45212149316022</v>
      </c>
      <c r="K164" s="555">
        <v>0.35006605019816561</v>
      </c>
      <c r="L164" s="555">
        <v>2.3649103894354084</v>
      </c>
      <c r="M164" s="550">
        <v>2.2399173158778041</v>
      </c>
    </row>
    <row r="165" spans="1:13" ht="15.75" x14ac:dyDescent="0.25">
      <c r="A165" s="418">
        <v>39234</v>
      </c>
      <c r="B165" s="551">
        <v>76.506192382903436</v>
      </c>
      <c r="C165" s="555">
        <v>1.5198319535400913</v>
      </c>
      <c r="D165" s="555">
        <v>6.431763715266527</v>
      </c>
      <c r="E165" s="550">
        <v>5.8820607906761211</v>
      </c>
      <c r="F165" s="560">
        <v>84.846734998315767</v>
      </c>
      <c r="G165" s="555">
        <v>2.2619185709314564</v>
      </c>
      <c r="H165" s="555">
        <v>9.63810471334412</v>
      </c>
      <c r="I165" s="561">
        <v>11.13375767802151</v>
      </c>
      <c r="J165" s="551">
        <v>71.574310224901467</v>
      </c>
      <c r="K165" s="555">
        <v>1.5928388073454869</v>
      </c>
      <c r="L165" s="555">
        <v>3.2027280021396081</v>
      </c>
      <c r="M165" s="550">
        <v>2.0078411422188651</v>
      </c>
    </row>
    <row r="166" spans="1:13" ht="15.75" x14ac:dyDescent="0.25">
      <c r="A166" s="418">
        <v>39264</v>
      </c>
      <c r="B166" s="551">
        <v>76.855386907533287</v>
      </c>
      <c r="C166" s="555">
        <v>0.45642648490749593</v>
      </c>
      <c r="D166" s="555">
        <v>4.8329734535755193</v>
      </c>
      <c r="E166" s="550">
        <v>6.0334340648755074</v>
      </c>
      <c r="F166" s="560">
        <v>85.327943794812569</v>
      </c>
      <c r="G166" s="555">
        <v>0.56715063520871922</v>
      </c>
      <c r="H166" s="555">
        <v>9.9318040917544721</v>
      </c>
      <c r="I166" s="561">
        <v>10.834651048754566</v>
      </c>
      <c r="J166" s="551">
        <v>71.731973104567587</v>
      </c>
      <c r="K166" s="555">
        <v>0.2202785876255291</v>
      </c>
      <c r="L166" s="555">
        <v>1.1244034778061121</v>
      </c>
      <c r="M166" s="550">
        <v>2.4348839144545167</v>
      </c>
    </row>
    <row r="167" spans="1:13" ht="15.75" x14ac:dyDescent="0.25">
      <c r="A167" s="418">
        <v>39295</v>
      </c>
      <c r="B167" s="551">
        <v>78.857435515411126</v>
      </c>
      <c r="C167" s="555">
        <v>2.6049554734355382</v>
      </c>
      <c r="D167" s="555">
        <v>4.2084538239094371</v>
      </c>
      <c r="E167" s="550">
        <v>6.0672233866277452</v>
      </c>
      <c r="F167" s="560">
        <v>86.680140512968578</v>
      </c>
      <c r="G167" s="555">
        <v>1.5847056169636886</v>
      </c>
      <c r="H167" s="555">
        <v>11.232555267382978</v>
      </c>
      <c r="I167" s="561">
        <v>10.58839553255244</v>
      </c>
      <c r="J167" s="551">
        <v>73.85114769302109</v>
      </c>
      <c r="K167" s="555">
        <v>2.9542956881504949</v>
      </c>
      <c r="L167" s="555">
        <v>-1.1728203537077349</v>
      </c>
      <c r="M167" s="550">
        <v>2.5433622414943358</v>
      </c>
    </row>
    <row r="168" spans="1:13" ht="15.75" x14ac:dyDescent="0.25">
      <c r="A168" s="418">
        <v>39326</v>
      </c>
      <c r="B168" s="551">
        <v>79.253189309991626</v>
      </c>
      <c r="C168" s="555">
        <v>0.50185983350061747</v>
      </c>
      <c r="D168" s="555">
        <v>4.1164597223071695</v>
      </c>
      <c r="E168" s="550">
        <v>5.8776334461303463</v>
      </c>
      <c r="F168" s="560">
        <v>85.414561378182</v>
      </c>
      <c r="G168" s="555">
        <v>-1.4600566257702638</v>
      </c>
      <c r="H168" s="555">
        <v>10.488639900404607</v>
      </c>
      <c r="I168" s="561">
        <v>10.580429743850161</v>
      </c>
      <c r="J168" s="551">
        <v>75.506607929515425</v>
      </c>
      <c r="K168" s="555">
        <v>2.2416174808489444</v>
      </c>
      <c r="L168" s="555">
        <v>-0.7920550782915825</v>
      </c>
      <c r="M168" s="550">
        <v>2.0908335641096869</v>
      </c>
    </row>
    <row r="169" spans="1:13" ht="15.75" x14ac:dyDescent="0.25">
      <c r="A169" s="418">
        <v>39356</v>
      </c>
      <c r="B169" s="551">
        <v>77.595679299748582</v>
      </c>
      <c r="C169" s="555">
        <v>-2.0914111150276256</v>
      </c>
      <c r="D169" s="555">
        <v>4.554579673776658</v>
      </c>
      <c r="E169" s="550">
        <v>5.7429130009775093</v>
      </c>
      <c r="F169" s="560">
        <v>84.1056734517107</v>
      </c>
      <c r="G169" s="555">
        <v>-1.5323943661971811</v>
      </c>
      <c r="H169" s="555">
        <v>10.683300614273989</v>
      </c>
      <c r="I169" s="561">
        <v>10.711296622172611</v>
      </c>
      <c r="J169" s="551">
        <v>73.85114769302109</v>
      </c>
      <c r="K169" s="555">
        <v>-2.1924706749370699</v>
      </c>
      <c r="L169" s="555">
        <v>-8.1560951126164127E-2</v>
      </c>
      <c r="M169" s="550">
        <v>1.6804033850805098</v>
      </c>
    </row>
    <row r="170" spans="1:13" ht="15.75" x14ac:dyDescent="0.25">
      <c r="A170" s="418">
        <v>39387</v>
      </c>
      <c r="B170" s="551">
        <v>77.497904832852214</v>
      </c>
      <c r="C170" s="555">
        <v>-0.12600504020161907</v>
      </c>
      <c r="D170" s="555">
        <v>5.1617386909274359</v>
      </c>
      <c r="E170" s="550">
        <v>5.533246977547492</v>
      </c>
      <c r="F170" s="560">
        <v>82.609114094605644</v>
      </c>
      <c r="G170" s="555">
        <v>-1.7793797917381937</v>
      </c>
      <c r="H170" s="555">
        <v>7.3608505315822441</v>
      </c>
      <c r="I170" s="561">
        <v>10.320008505209444</v>
      </c>
      <c r="J170" s="551">
        <v>74.583816369116633</v>
      </c>
      <c r="K170" s="555">
        <v>0.99208840889113503</v>
      </c>
      <c r="L170" s="555">
        <v>3.1819348216576913</v>
      </c>
      <c r="M170" s="550">
        <v>1.5071623165480617</v>
      </c>
    </row>
    <row r="171" spans="1:13" ht="15.75" x14ac:dyDescent="0.25">
      <c r="A171" s="418">
        <v>39417</v>
      </c>
      <c r="B171" s="551">
        <v>77.930906043393236</v>
      </c>
      <c r="C171" s="555">
        <v>0.55872634424751766</v>
      </c>
      <c r="D171" s="555">
        <v>6.5639523779206712</v>
      </c>
      <c r="E171" s="550">
        <v>5.3861042157014936</v>
      </c>
      <c r="F171" s="560">
        <v>82.628362446465516</v>
      </c>
      <c r="G171" s="555">
        <v>2.330051843652825E-2</v>
      </c>
      <c r="H171" s="555">
        <v>3.6270368135184157</v>
      </c>
      <c r="I171" s="561">
        <v>9.2228169605373438</v>
      </c>
      <c r="J171" s="551">
        <v>75.140273591467661</v>
      </c>
      <c r="K171" s="555">
        <v>0.74608306391444046</v>
      </c>
      <c r="L171" s="555">
        <v>8.2286935613144578</v>
      </c>
      <c r="M171" s="550">
        <v>1.8710677187430065</v>
      </c>
    </row>
    <row r="172" spans="1:13" ht="15.75" x14ac:dyDescent="0.25">
      <c r="A172" s="418">
        <v>39448</v>
      </c>
      <c r="B172" s="551">
        <v>79.057640376198904</v>
      </c>
      <c r="C172" s="552">
        <v>1.4458119249611769</v>
      </c>
      <c r="D172" s="552">
        <v>8.5677749360613831</v>
      </c>
      <c r="E172" s="551">
        <v>5.4515324608892115</v>
      </c>
      <c r="F172" s="560">
        <v>84.379962465713859</v>
      </c>
      <c r="G172" s="552">
        <v>2.1198532409294728</v>
      </c>
      <c r="H172" s="552">
        <v>2.5438596491228083</v>
      </c>
      <c r="I172" s="562">
        <v>7.8823365109578845</v>
      </c>
      <c r="J172" s="551">
        <v>75.534430790632968</v>
      </c>
      <c r="K172" s="552">
        <v>0.52456183658355826</v>
      </c>
      <c r="L172" s="552">
        <v>12.648686030428763</v>
      </c>
      <c r="M172" s="551">
        <v>2.8832884274167156</v>
      </c>
    </row>
    <row r="173" spans="1:13" ht="15.75" x14ac:dyDescent="0.25">
      <c r="A173" s="418">
        <v>39479</v>
      </c>
      <c r="B173" s="551">
        <v>79.267157090976809</v>
      </c>
      <c r="C173" s="555">
        <v>0.26501766784451775</v>
      </c>
      <c r="D173" s="555">
        <v>8.0266497461928878</v>
      </c>
      <c r="E173" s="550">
        <v>5.5395996057526133</v>
      </c>
      <c r="F173" s="560">
        <v>85.544487753236126</v>
      </c>
      <c r="G173" s="555">
        <v>1.3800969489592489</v>
      </c>
      <c r="H173" s="555">
        <v>6.385397965290224</v>
      </c>
      <c r="I173" s="561">
        <v>7.511667264987949</v>
      </c>
      <c r="J173" s="551">
        <v>75.154185022026425</v>
      </c>
      <c r="K173" s="555">
        <v>-0.50340720731783506</v>
      </c>
      <c r="L173" s="555">
        <v>8.6988598256204028</v>
      </c>
      <c r="M173" s="550">
        <v>3.3225367729391024</v>
      </c>
    </row>
    <row r="174" spans="1:13" ht="15.75" x14ac:dyDescent="0.25">
      <c r="A174" s="418">
        <v>39508</v>
      </c>
      <c r="B174" s="551">
        <v>79.886395381320426</v>
      </c>
      <c r="C174" s="555">
        <v>0.78120411160060144</v>
      </c>
      <c r="D174" s="555">
        <v>7.7763819095477515</v>
      </c>
      <c r="E174" s="550">
        <v>5.750680710049167</v>
      </c>
      <c r="F174" s="560">
        <v>82.243395409268089</v>
      </c>
      <c r="G174" s="555">
        <v>-3.8589188276987016</v>
      </c>
      <c r="H174" s="555">
        <v>0.53529411764705515</v>
      </c>
      <c r="I174" s="561">
        <v>6.7992015317554149</v>
      </c>
      <c r="J174" s="551">
        <v>78.242522606074644</v>
      </c>
      <c r="K174" s="555">
        <v>4.1093354723267623</v>
      </c>
      <c r="L174" s="555">
        <v>12.411725516322434</v>
      </c>
      <c r="M174" s="550">
        <v>4.1961207836977366</v>
      </c>
    </row>
    <row r="175" spans="1:13" ht="15.75" x14ac:dyDescent="0.25">
      <c r="A175" s="418">
        <v>39539</v>
      </c>
      <c r="B175" s="551">
        <v>81.134183815997758</v>
      </c>
      <c r="C175" s="555">
        <v>1.5619536076465721</v>
      </c>
      <c r="D175" s="555">
        <v>8.1688392302917521</v>
      </c>
      <c r="E175" s="550">
        <v>6.079585193599101</v>
      </c>
      <c r="F175" s="560">
        <v>83.465665752369944</v>
      </c>
      <c r="G175" s="555">
        <v>1.486162307647291</v>
      </c>
      <c r="H175" s="555">
        <v>1.1960326721119969</v>
      </c>
      <c r="I175" s="561">
        <v>6.4299112801014218</v>
      </c>
      <c r="J175" s="551">
        <v>79.434268490609782</v>
      </c>
      <c r="K175" s="555">
        <v>1.5231434836721576</v>
      </c>
      <c r="L175" s="555">
        <v>13.143989431968279</v>
      </c>
      <c r="M175" s="550">
        <v>5.1061304058984689</v>
      </c>
    </row>
    <row r="176" spans="1:13" ht="15.75" x14ac:dyDescent="0.25">
      <c r="A176" s="418">
        <v>39569</v>
      </c>
      <c r="B176" s="551">
        <v>82.670639724369124</v>
      </c>
      <c r="C176" s="555">
        <v>1.8937220245610149</v>
      </c>
      <c r="D176" s="555">
        <v>9.6997405164957087</v>
      </c>
      <c r="E176" s="550">
        <v>6.5036305912677506</v>
      </c>
      <c r="F176" s="560">
        <v>85.717722919974975</v>
      </c>
      <c r="G176" s="555">
        <v>2.6981839146728248</v>
      </c>
      <c r="H176" s="555">
        <v>3.3116807794919509</v>
      </c>
      <c r="I176" s="561">
        <v>6.307634813700048</v>
      </c>
      <c r="J176" s="551">
        <v>80.783677254811039</v>
      </c>
      <c r="K176" s="555">
        <v>1.6987740805604261</v>
      </c>
      <c r="L176" s="555">
        <v>14.66464819324689</v>
      </c>
      <c r="M176" s="550">
        <v>6.11653704217008</v>
      </c>
    </row>
    <row r="177" spans="1:13" ht="15.75" x14ac:dyDescent="0.25">
      <c r="A177" s="418">
        <v>39600</v>
      </c>
      <c r="B177" s="551">
        <v>85.724927833131588</v>
      </c>
      <c r="C177" s="555">
        <v>3.6945257940977854</v>
      </c>
      <c r="D177" s="555">
        <v>12.049659201557958</v>
      </c>
      <c r="E177" s="550">
        <v>6.9843801304000976</v>
      </c>
      <c r="F177" s="560">
        <v>87.873538328280645</v>
      </c>
      <c r="G177" s="555">
        <v>2.5150171223263982</v>
      </c>
      <c r="H177" s="555">
        <v>3.5673774954628072</v>
      </c>
      <c r="I177" s="561">
        <v>5.7971377603174972</v>
      </c>
      <c r="J177" s="551">
        <v>84.498029214004163</v>
      </c>
      <c r="K177" s="555">
        <v>4.5978990873084058</v>
      </c>
      <c r="L177" s="555">
        <v>18.056365403304156</v>
      </c>
      <c r="M177" s="550">
        <v>7.3517932260722461</v>
      </c>
    </row>
    <row r="178" spans="1:13" ht="15.75" x14ac:dyDescent="0.25">
      <c r="A178" s="418">
        <v>39630</v>
      </c>
      <c r="B178" s="551">
        <v>87.577986777167325</v>
      </c>
      <c r="C178" s="555">
        <v>2.1616337171409725</v>
      </c>
      <c r="D178" s="555">
        <v>13.951656872841809</v>
      </c>
      <c r="E178" s="550">
        <v>7.7572781261680035</v>
      </c>
      <c r="F178" s="560">
        <v>89.389346037245559</v>
      </c>
      <c r="G178" s="555">
        <v>1.7249876786594314</v>
      </c>
      <c r="H178" s="555">
        <v>4.7597563726595951</v>
      </c>
      <c r="I178" s="561">
        <v>5.3741685970790201</v>
      </c>
      <c r="J178" s="551">
        <v>86.709946672849526</v>
      </c>
      <c r="K178" s="555">
        <v>2.617714850181116</v>
      </c>
      <c r="L178" s="555">
        <v>20.880470618656673</v>
      </c>
      <c r="M178" s="550">
        <v>9.0011048287515649</v>
      </c>
    </row>
    <row r="179" spans="1:13" ht="15.75" x14ac:dyDescent="0.25">
      <c r="A179" s="418">
        <v>39661</v>
      </c>
      <c r="B179" s="551">
        <v>88.602290716081583</v>
      </c>
      <c r="C179" s="555">
        <v>1.169590643274887</v>
      </c>
      <c r="D179" s="555">
        <v>12.357560370785862</v>
      </c>
      <c r="E179" s="550">
        <v>8.4586893997392849</v>
      </c>
      <c r="F179" s="560">
        <v>90.029353736586302</v>
      </c>
      <c r="G179" s="555">
        <v>0.71597760551249223</v>
      </c>
      <c r="H179" s="555">
        <v>3.8638760894909296</v>
      </c>
      <c r="I179" s="561">
        <v>4.7727664605758946</v>
      </c>
      <c r="J179" s="551">
        <v>87.716206816600973</v>
      </c>
      <c r="K179" s="555">
        <v>1.160489865768227</v>
      </c>
      <c r="L179" s="555">
        <v>18.774331282180086</v>
      </c>
      <c r="M179" s="550">
        <v>10.733783307581788</v>
      </c>
    </row>
    <row r="180" spans="1:13" ht="15.75" x14ac:dyDescent="0.25">
      <c r="A180" s="418">
        <v>39692</v>
      </c>
      <c r="B180" s="551">
        <v>89.57537945805008</v>
      </c>
      <c r="C180" s="555">
        <v>1.0982658959537162</v>
      </c>
      <c r="D180" s="555">
        <v>13.024321466337653</v>
      </c>
      <c r="E180" s="550">
        <v>9.2252653500971746</v>
      </c>
      <c r="F180" s="560">
        <v>91.309369135267787</v>
      </c>
      <c r="G180" s="555">
        <v>1.4217756160136901</v>
      </c>
      <c r="H180" s="555">
        <v>6.9014084507042099</v>
      </c>
      <c r="I180" s="561">
        <v>4.5087213563297439</v>
      </c>
      <c r="J180" s="551">
        <v>88.45351263621609</v>
      </c>
      <c r="K180" s="555">
        <v>0.84055825755973501</v>
      </c>
      <c r="L180" s="555">
        <v>17.146717435362021</v>
      </c>
      <c r="M180" s="550">
        <v>12.326597043265991</v>
      </c>
    </row>
    <row r="181" spans="1:13" ht="15.75" x14ac:dyDescent="0.25">
      <c r="A181" s="418">
        <v>39722</v>
      </c>
      <c r="B181" s="551">
        <v>89.035291926622591</v>
      </c>
      <c r="C181" s="555">
        <v>-0.60294194084930552</v>
      </c>
      <c r="D181" s="555">
        <v>14.742589703588152</v>
      </c>
      <c r="E181" s="550">
        <v>10.079860308656237</v>
      </c>
      <c r="F181" s="560">
        <v>90.765603195226404</v>
      </c>
      <c r="G181" s="555">
        <v>-0.59552042160737528</v>
      </c>
      <c r="H181" s="555">
        <v>7.9185261471564274</v>
      </c>
      <c r="I181" s="561">
        <v>4.3250289546756306</v>
      </c>
      <c r="J181" s="551">
        <v>88.017621145374449</v>
      </c>
      <c r="K181" s="555">
        <v>-0.49279161205765831</v>
      </c>
      <c r="L181" s="555">
        <v>19.182468918749223</v>
      </c>
      <c r="M181" s="550">
        <v>13.992035244585281</v>
      </c>
    </row>
    <row r="182" spans="1:13" ht="15.75" x14ac:dyDescent="0.25">
      <c r="A182" s="418">
        <v>39753</v>
      </c>
      <c r="B182" s="551">
        <v>88.993388583666999</v>
      </c>
      <c r="C182" s="555">
        <v>-4.7063745228271614E-2</v>
      </c>
      <c r="D182" s="555">
        <v>14.833283268248735</v>
      </c>
      <c r="E182" s="550">
        <v>10.882617678947668</v>
      </c>
      <c r="F182" s="560">
        <v>90.33251527837929</v>
      </c>
      <c r="G182" s="555">
        <v>-0.47714982504504633</v>
      </c>
      <c r="H182" s="555">
        <v>9.3493330226597635</v>
      </c>
      <c r="I182" s="561">
        <v>4.506731427139627</v>
      </c>
      <c r="J182" s="551">
        <v>88.11963830280547</v>
      </c>
      <c r="K182" s="555">
        <v>0.11590537906327825</v>
      </c>
      <c r="L182" s="555">
        <v>18.148470529718949</v>
      </c>
      <c r="M182" s="550">
        <v>15.265572918921251</v>
      </c>
    </row>
    <row r="183" spans="1:13" ht="15.75" x14ac:dyDescent="0.25">
      <c r="A183" s="418">
        <v>39783</v>
      </c>
      <c r="B183" s="551">
        <v>89.663842070956335</v>
      </c>
      <c r="C183" s="555">
        <v>0.75337448990271128</v>
      </c>
      <c r="D183" s="555">
        <v>15.055562193810502</v>
      </c>
      <c r="E183" s="550">
        <v>11.583054796680955</v>
      </c>
      <c r="F183" s="560">
        <v>91.237187815793263</v>
      </c>
      <c r="G183" s="555">
        <v>1.0014915832090168</v>
      </c>
      <c r="H183" s="555">
        <v>10.418729252809953</v>
      </c>
      <c r="I183" s="561">
        <v>5.0645014053378787</v>
      </c>
      <c r="J183" s="551">
        <v>88.643635520519354</v>
      </c>
      <c r="K183" s="555">
        <v>0.59464295111297361</v>
      </c>
      <c r="L183" s="555">
        <v>17.970871389780285</v>
      </c>
      <c r="M183" s="550">
        <v>16.067512362932717</v>
      </c>
    </row>
    <row r="184" spans="1:13" ht="15.75" x14ac:dyDescent="0.25">
      <c r="A184" s="418">
        <v>39814</v>
      </c>
      <c r="B184" s="551">
        <v>90.152714405438118</v>
      </c>
      <c r="C184" s="555">
        <v>0.54522795721257467</v>
      </c>
      <c r="D184" s="555">
        <v>14.034157832744398</v>
      </c>
      <c r="E184" s="550">
        <v>12.031651869855423</v>
      </c>
      <c r="F184" s="560">
        <v>91.140946056493917</v>
      </c>
      <c r="G184" s="555">
        <v>-0.10548523206749394</v>
      </c>
      <c r="H184" s="555">
        <v>8.0125463358996569</v>
      </c>
      <c r="I184" s="561">
        <v>5.5190104041808326</v>
      </c>
      <c r="J184" s="551">
        <v>89.459772779967523</v>
      </c>
      <c r="K184" s="555">
        <v>0.92069470600542047</v>
      </c>
      <c r="L184" s="555">
        <v>18.43575418994412</v>
      </c>
      <c r="M184" s="550">
        <v>16.535990504021413</v>
      </c>
    </row>
    <row r="185" spans="1:13" ht="15.75" x14ac:dyDescent="0.25">
      <c r="A185" s="418">
        <v>39845</v>
      </c>
      <c r="B185" s="551">
        <v>90.827823819722511</v>
      </c>
      <c r="C185" s="555">
        <v>0.74885090120334041</v>
      </c>
      <c r="D185" s="555">
        <v>14.584434654919249</v>
      </c>
      <c r="E185" s="550">
        <v>12.566777795629775</v>
      </c>
      <c r="F185" s="560">
        <v>91.684711996535299</v>
      </c>
      <c r="G185" s="555">
        <v>0.59662090813093016</v>
      </c>
      <c r="H185" s="555">
        <v>7.1778140293637875</v>
      </c>
      <c r="I185" s="561">
        <v>5.5906161603152214</v>
      </c>
      <c r="J185" s="551">
        <v>90.215627173661034</v>
      </c>
      <c r="K185" s="555">
        <v>0.8449098071739769</v>
      </c>
      <c r="L185" s="555">
        <v>20.040723144320367</v>
      </c>
      <c r="M185" s="550">
        <v>17.453982216677403</v>
      </c>
    </row>
    <row r="186" spans="1:13" ht="15.75" x14ac:dyDescent="0.25">
      <c r="A186" s="418">
        <v>39873</v>
      </c>
      <c r="B186" s="551">
        <v>91.363255424154943</v>
      </c>
      <c r="C186" s="555">
        <v>0.58950174287471668</v>
      </c>
      <c r="D186" s="555">
        <v>14.366476279286616</v>
      </c>
      <c r="E186" s="550">
        <v>13.101404149576339</v>
      </c>
      <c r="F186" s="560">
        <v>91.983061450363309</v>
      </c>
      <c r="G186" s="555">
        <v>0.32540807221958801</v>
      </c>
      <c r="H186" s="555">
        <v>11.842490199520199</v>
      </c>
      <c r="I186" s="561">
        <v>6.5098603906011761</v>
      </c>
      <c r="J186" s="551">
        <v>90.94365870623696</v>
      </c>
      <c r="K186" s="555">
        <v>0.80699049087638741</v>
      </c>
      <c r="L186" s="555">
        <v>16.233035026373528</v>
      </c>
      <c r="M186" s="550">
        <v>17.742332316035771</v>
      </c>
    </row>
    <row r="187" spans="1:13" ht="15.75" x14ac:dyDescent="0.25">
      <c r="A187" s="418">
        <v>39904</v>
      </c>
      <c r="B187" s="551">
        <v>91.898687028587389</v>
      </c>
      <c r="C187" s="555">
        <v>0.58604698568007052</v>
      </c>
      <c r="D187" s="555">
        <v>13.267531275106165</v>
      </c>
      <c r="E187" s="550">
        <v>13.509681641070358</v>
      </c>
      <c r="F187" s="560">
        <v>92.522015302439726</v>
      </c>
      <c r="G187" s="555">
        <v>0.58592728223906931</v>
      </c>
      <c r="H187" s="555">
        <v>10.850389161141564</v>
      </c>
      <c r="I187" s="561">
        <v>7.3023297909332854</v>
      </c>
      <c r="J187" s="551">
        <v>91.620681660097375</v>
      </c>
      <c r="K187" s="555">
        <v>0.74444217825819692</v>
      </c>
      <c r="L187" s="555">
        <v>15.341506129597192</v>
      </c>
      <c r="M187" s="550">
        <v>17.889948657904142</v>
      </c>
    </row>
    <row r="188" spans="1:13" ht="15.75" x14ac:dyDescent="0.25">
      <c r="A188" s="418">
        <v>39934</v>
      </c>
      <c r="B188" s="551">
        <v>93.593444454790955</v>
      </c>
      <c r="C188" s="555">
        <v>1.8441584760360712</v>
      </c>
      <c r="D188" s="555">
        <v>13.212435233160619</v>
      </c>
      <c r="E188" s="550">
        <v>13.787064911555746</v>
      </c>
      <c r="F188" s="560">
        <v>94.186997738318638</v>
      </c>
      <c r="G188" s="555">
        <v>1.7995527123316037</v>
      </c>
      <c r="H188" s="555">
        <v>9.8804244091393656</v>
      </c>
      <c r="I188" s="561">
        <v>7.8473568198228634</v>
      </c>
      <c r="J188" s="551">
        <v>93.498724785532104</v>
      </c>
      <c r="K188" s="555">
        <v>2.04980261160037</v>
      </c>
      <c r="L188" s="555">
        <v>15.739624591010838</v>
      </c>
      <c r="M188" s="550">
        <v>17.949059396559235</v>
      </c>
    </row>
    <row r="189" spans="1:13" ht="15.75" x14ac:dyDescent="0.25">
      <c r="A189" s="418">
        <v>39965</v>
      </c>
      <c r="B189" s="551">
        <v>95.320793369959958</v>
      </c>
      <c r="C189" s="555">
        <v>1.8455875037309681</v>
      </c>
      <c r="D189" s="555">
        <v>11.193786660873315</v>
      </c>
      <c r="E189" s="550">
        <v>13.69353832963094</v>
      </c>
      <c r="F189" s="560">
        <v>95.317838410086139</v>
      </c>
      <c r="G189" s="555">
        <v>1.2006335257753307</v>
      </c>
      <c r="H189" s="555">
        <v>8.471606155194138</v>
      </c>
      <c r="I189" s="561">
        <v>8.2587752743530984</v>
      </c>
      <c r="J189" s="551">
        <v>95.599350799907256</v>
      </c>
      <c r="K189" s="555">
        <v>2.2466894807320301</v>
      </c>
      <c r="L189" s="555">
        <v>13.137965097135336</v>
      </c>
      <c r="M189" s="550">
        <v>17.498005393013315</v>
      </c>
    </row>
    <row r="190" spans="1:13" ht="15.75" x14ac:dyDescent="0.25">
      <c r="A190" s="418">
        <v>39995</v>
      </c>
      <c r="B190" s="551">
        <v>97.290250488872346</v>
      </c>
      <c r="C190" s="555">
        <v>2.066135886289274</v>
      </c>
      <c r="D190" s="555">
        <v>11.089845826687949</v>
      </c>
      <c r="E190" s="550">
        <v>13.437070938215086</v>
      </c>
      <c r="F190" s="560">
        <v>96.795149415331309</v>
      </c>
      <c r="G190" s="555">
        <v>1.5498788368335994</v>
      </c>
      <c r="H190" s="555">
        <v>8.2848837209302388</v>
      </c>
      <c r="I190" s="561">
        <v>8.5537581907470894</v>
      </c>
      <c r="J190" s="551">
        <v>97.866913980987718</v>
      </c>
      <c r="K190" s="555">
        <v>2.3719441210710244</v>
      </c>
      <c r="L190" s="555">
        <v>12.866998235199745</v>
      </c>
      <c r="M190" s="550">
        <v>16.807774862866665</v>
      </c>
    </row>
    <row r="191" spans="1:13" ht="15.75" x14ac:dyDescent="0.25">
      <c r="A191" s="418">
        <v>40026</v>
      </c>
      <c r="B191" s="551">
        <v>98.389049259707605</v>
      </c>
      <c r="C191" s="555">
        <v>1.1294027565084122</v>
      </c>
      <c r="D191" s="555">
        <v>11.045717288491844</v>
      </c>
      <c r="E191" s="550">
        <v>13.307228570883495</v>
      </c>
      <c r="F191" s="560">
        <v>97.271546123863146</v>
      </c>
      <c r="G191" s="555">
        <v>0.49217002237136853</v>
      </c>
      <c r="H191" s="555">
        <v>8.0442567748142579</v>
      </c>
      <c r="I191" s="561">
        <v>8.9061611017853437</v>
      </c>
      <c r="J191" s="551">
        <v>98.89635984233712</v>
      </c>
      <c r="K191" s="555">
        <v>1.0518834399431398</v>
      </c>
      <c r="L191" s="555">
        <v>12.74582364136181</v>
      </c>
      <c r="M191" s="550">
        <v>16.278261380438082</v>
      </c>
    </row>
    <row r="192" spans="1:13" ht="15.75" x14ac:dyDescent="0.25">
      <c r="A192" s="418">
        <v>40057</v>
      </c>
      <c r="B192" s="551">
        <v>98.882577521184473</v>
      </c>
      <c r="C192" s="555">
        <v>0.50160893431763043</v>
      </c>
      <c r="D192" s="555">
        <v>10.390352928946427</v>
      </c>
      <c r="E192" s="550">
        <v>13.065106071689797</v>
      </c>
      <c r="F192" s="560">
        <v>98.09441316587268</v>
      </c>
      <c r="G192" s="555">
        <v>0.84594835262690538</v>
      </c>
      <c r="H192" s="555">
        <v>7.4308300395257163</v>
      </c>
      <c r="I192" s="561">
        <v>8.9416450831704424</v>
      </c>
      <c r="J192" s="551">
        <v>99.485277069325278</v>
      </c>
      <c r="K192" s="555">
        <v>0.59548928588174022</v>
      </c>
      <c r="L192" s="555">
        <v>12.47182175622541</v>
      </c>
      <c r="M192" s="550">
        <v>15.859277648445243</v>
      </c>
    </row>
    <row r="193" spans="1:13" ht="15.75" x14ac:dyDescent="0.25">
      <c r="A193" s="418">
        <v>40087</v>
      </c>
      <c r="B193" s="551">
        <v>99.352826147686002</v>
      </c>
      <c r="C193" s="555">
        <v>0.47556267068461011</v>
      </c>
      <c r="D193" s="555">
        <v>11.588139936202467</v>
      </c>
      <c r="E193" s="550">
        <v>12.802903770609603</v>
      </c>
      <c r="F193" s="560">
        <v>98.873971416197477</v>
      </c>
      <c r="G193" s="555">
        <v>0.79470198675495851</v>
      </c>
      <c r="H193" s="555">
        <v>8.9333050577881323</v>
      </c>
      <c r="I193" s="561">
        <v>9.023977852305336</v>
      </c>
      <c r="J193" s="551">
        <v>99.921168560166933</v>
      </c>
      <c r="K193" s="555">
        <v>0.43814673254405534</v>
      </c>
      <c r="L193" s="555">
        <v>13.52405036615562</v>
      </c>
      <c r="M193" s="550">
        <v>15.396404586365577</v>
      </c>
    </row>
    <row r="194" spans="1:13" ht="15.75" x14ac:dyDescent="0.25">
      <c r="A194" s="418">
        <v>40118</v>
      </c>
      <c r="B194" s="551">
        <v>100</v>
      </c>
      <c r="C194" s="555">
        <v>0.65138947467077912</v>
      </c>
      <c r="D194" s="555">
        <v>12.367897875902486</v>
      </c>
      <c r="E194" s="550">
        <v>12.608677603996128</v>
      </c>
      <c r="F194" s="560">
        <v>100</v>
      </c>
      <c r="G194" s="555">
        <v>1.1388523872098375</v>
      </c>
      <c r="H194" s="555">
        <v>10.702109524824195</v>
      </c>
      <c r="I194" s="561">
        <v>9.1434710240816628</v>
      </c>
      <c r="J194" s="551">
        <v>100</v>
      </c>
      <c r="K194" s="555">
        <v>7.8893632819770687E-2</v>
      </c>
      <c r="L194" s="555">
        <v>13.4820817765616</v>
      </c>
      <c r="M194" s="550">
        <v>15.017838700591483</v>
      </c>
    </row>
    <row r="195" spans="1:13" ht="16.5" thickBot="1" x14ac:dyDescent="0.3">
      <c r="A195" s="419">
        <v>40148</v>
      </c>
      <c r="B195" s="563">
        <v>102.15362108067139</v>
      </c>
      <c r="C195" s="564">
        <v>2.1536210806713854</v>
      </c>
      <c r="D195" s="564">
        <v>13.929560368192952</v>
      </c>
      <c r="E195" s="565">
        <v>12.537924295109491</v>
      </c>
      <c r="F195" s="566">
        <v>101.5002136658521</v>
      </c>
      <c r="G195" s="564">
        <v>1.5002136658520868</v>
      </c>
      <c r="H195" s="564">
        <v>11.24873102268316</v>
      </c>
      <c r="I195" s="567">
        <v>9.2258681345464026</v>
      </c>
      <c r="J195" s="563">
        <v>102.39933802299254</v>
      </c>
      <c r="K195" s="564">
        <v>2.3993380229925521</v>
      </c>
      <c r="L195" s="564">
        <v>15.51798098272829</v>
      </c>
      <c r="M195" s="565">
        <v>14.840513330427314</v>
      </c>
    </row>
    <row r="196" spans="1:13" s="104" customFormat="1" ht="20.25" customHeight="1" thickBot="1" x14ac:dyDescent="0.3">
      <c r="A196" s="781" t="s">
        <v>380</v>
      </c>
      <c r="B196" s="781"/>
      <c r="C196" s="781"/>
      <c r="D196" s="781"/>
      <c r="E196" s="781"/>
      <c r="F196" s="781"/>
      <c r="G196" s="781"/>
      <c r="H196" s="781"/>
      <c r="I196" s="781"/>
      <c r="J196" s="781"/>
      <c r="K196" s="781"/>
      <c r="L196" s="781"/>
      <c r="M196" s="781"/>
    </row>
    <row r="197" spans="1:13" s="412" customFormat="1" ht="18" x14ac:dyDescent="0.25">
      <c r="A197" s="776" t="s">
        <v>119</v>
      </c>
      <c r="B197" s="778" t="s">
        <v>322</v>
      </c>
      <c r="C197" s="778"/>
      <c r="D197" s="778"/>
      <c r="E197" s="778"/>
      <c r="F197" s="779" t="s">
        <v>381</v>
      </c>
      <c r="G197" s="778"/>
      <c r="H197" s="778"/>
      <c r="I197" s="780"/>
      <c r="J197" s="778" t="s">
        <v>382</v>
      </c>
      <c r="K197" s="778"/>
      <c r="L197" s="778"/>
      <c r="M197" s="778"/>
    </row>
    <row r="198" spans="1:13" s="412" customFormat="1" ht="50.25" thickBot="1" x14ac:dyDescent="0.3">
      <c r="A198" s="777"/>
      <c r="B198" s="413" t="s">
        <v>120</v>
      </c>
      <c r="C198" s="417" t="s">
        <v>323</v>
      </c>
      <c r="D198" s="417" t="s">
        <v>378</v>
      </c>
      <c r="E198" s="414" t="s">
        <v>379</v>
      </c>
      <c r="F198" s="415" t="s">
        <v>120</v>
      </c>
      <c r="G198" s="417" t="s">
        <v>323</v>
      </c>
      <c r="H198" s="417" t="s">
        <v>378</v>
      </c>
      <c r="I198" s="416" t="s">
        <v>379</v>
      </c>
      <c r="J198" s="413" t="s">
        <v>120</v>
      </c>
      <c r="K198" s="417" t="s">
        <v>323</v>
      </c>
      <c r="L198" s="417" t="s">
        <v>378</v>
      </c>
      <c r="M198" s="414" t="s">
        <v>379</v>
      </c>
    </row>
    <row r="199" spans="1:13" ht="15.75" x14ac:dyDescent="0.25">
      <c r="A199" s="489">
        <v>40179</v>
      </c>
      <c r="B199" s="551">
        <v>103.132596576434</v>
      </c>
      <c r="C199" s="552">
        <v>0.95833655763364334</v>
      </c>
      <c r="D199" s="552">
        <v>14.397660965173259</v>
      </c>
      <c r="E199" s="553">
        <v>12.585751837228656</v>
      </c>
      <c r="F199" s="554">
        <v>102.13569513840858</v>
      </c>
      <c r="G199" s="552">
        <v>0.62608880277686296</v>
      </c>
      <c r="H199" s="552">
        <v>12.063457268810367</v>
      </c>
      <c r="I199" s="553">
        <v>9.566740522177497</v>
      </c>
      <c r="J199" s="551">
        <v>103.70029585141806</v>
      </c>
      <c r="K199" s="552">
        <v>1.2704748424578867</v>
      </c>
      <c r="L199" s="552">
        <v>15.91835372360724</v>
      </c>
      <c r="M199" s="551">
        <v>14.668000111912988</v>
      </c>
    </row>
    <row r="200" spans="1:13" ht="15.75" x14ac:dyDescent="0.25">
      <c r="A200" s="418">
        <v>40210</v>
      </c>
      <c r="B200" s="551">
        <v>105.04121347791509</v>
      </c>
      <c r="C200" s="555">
        <v>1.8506437002840102</v>
      </c>
      <c r="D200" s="555">
        <v>15.648717607066857</v>
      </c>
      <c r="E200" s="556">
        <v>12.700493610164159</v>
      </c>
      <c r="F200" s="554">
        <v>104.50033080933909</v>
      </c>
      <c r="G200" s="552">
        <v>2.3151902649960903</v>
      </c>
      <c r="H200" s="555">
        <v>13.977923400455339</v>
      </c>
      <c r="I200" s="556">
        <v>10.138279771636832</v>
      </c>
      <c r="J200" s="551">
        <v>104.838226363372</v>
      </c>
      <c r="K200" s="555">
        <v>1.097326196238015</v>
      </c>
      <c r="L200" s="555">
        <v>16.208499178931746</v>
      </c>
      <c r="M200" s="550">
        <v>14.410980840243326</v>
      </c>
    </row>
    <row r="201" spans="1:13" ht="15.75" x14ac:dyDescent="0.25">
      <c r="A201" s="418">
        <v>40238</v>
      </c>
      <c r="B201" s="551">
        <v>104.89575369643057</v>
      </c>
      <c r="C201" s="555">
        <v>-0.13847877101599693</v>
      </c>
      <c r="D201" s="555">
        <v>14.811751408649855</v>
      </c>
      <c r="E201" s="556">
        <v>12.75716072305859</v>
      </c>
      <c r="F201" s="554">
        <v>104.11051714143548</v>
      </c>
      <c r="G201" s="555">
        <v>-0.37302625253390431</v>
      </c>
      <c r="H201" s="555">
        <v>13.184444505161963</v>
      </c>
      <c r="I201" s="556">
        <v>10.268553959944597</v>
      </c>
      <c r="J201" s="551">
        <v>105.30331664178183</v>
      </c>
      <c r="K201" s="555">
        <v>0.44362661840331441</v>
      </c>
      <c r="L201" s="555">
        <v>15.789619792985164</v>
      </c>
      <c r="M201" s="550">
        <v>14.39450555929524</v>
      </c>
    </row>
    <row r="202" spans="1:13" ht="15.75" x14ac:dyDescent="0.25">
      <c r="A202" s="418">
        <v>40269</v>
      </c>
      <c r="B202" s="551">
        <v>105.7237498214395</v>
      </c>
      <c r="C202" s="555">
        <v>0.78935142351438969</v>
      </c>
      <c r="D202" s="555">
        <v>15.043808828902499</v>
      </c>
      <c r="E202" s="556">
        <v>12.915432592673355</v>
      </c>
      <c r="F202" s="554">
        <v>104.40582860383073</v>
      </c>
      <c r="G202" s="555">
        <v>0.28365190232804594</v>
      </c>
      <c r="H202" s="555">
        <v>12.8443087437565</v>
      </c>
      <c r="I202" s="556">
        <v>10.443603149840854</v>
      </c>
      <c r="J202" s="551">
        <v>106.55992390589984</v>
      </c>
      <c r="K202" s="555">
        <v>1.1933216390445693</v>
      </c>
      <c r="L202" s="555">
        <v>16.305534924118319</v>
      </c>
      <c r="M202" s="550">
        <v>14.489148487974205</v>
      </c>
    </row>
    <row r="203" spans="1:13" ht="15.75" x14ac:dyDescent="0.25">
      <c r="A203" s="418">
        <v>40299</v>
      </c>
      <c r="B203" s="551">
        <v>105.68100672692285</v>
      </c>
      <c r="C203" s="555">
        <v>-4.0429037551959368E-2</v>
      </c>
      <c r="D203" s="555">
        <v>12.914966793396118</v>
      </c>
      <c r="E203" s="556">
        <v>12.892594349626663</v>
      </c>
      <c r="F203" s="554">
        <v>105.21735171405254</v>
      </c>
      <c r="G203" s="555">
        <v>0.77727759175319022</v>
      </c>
      <c r="H203" s="555">
        <v>11.711121747801883</v>
      </c>
      <c r="I203" s="556">
        <v>10.59707237730241</v>
      </c>
      <c r="J203" s="551">
        <v>105.67515786037292</v>
      </c>
      <c r="K203" s="555">
        <v>-0.83029905906110457</v>
      </c>
      <c r="L203" s="555">
        <v>13.023100692304837</v>
      </c>
      <c r="M203" s="550">
        <v>14.266194734065778</v>
      </c>
    </row>
    <row r="204" spans="1:13" ht="15.75" x14ac:dyDescent="0.25">
      <c r="A204" s="418">
        <v>40330</v>
      </c>
      <c r="B204" s="551">
        <v>108.76</v>
      </c>
      <c r="C204" s="555">
        <v>2.9134783708421708</v>
      </c>
      <c r="D204" s="555">
        <v>14.098924437063459</v>
      </c>
      <c r="E204" s="556">
        <v>13.132440965441191</v>
      </c>
      <c r="F204" s="554">
        <v>107.41</v>
      </c>
      <c r="G204" s="555">
        <v>2.0839227087813299</v>
      </c>
      <c r="H204" s="555">
        <v>12.686147516155089</v>
      </c>
      <c r="I204" s="556">
        <v>10.947921303374557</v>
      </c>
      <c r="J204" s="551">
        <v>109.99</v>
      </c>
      <c r="K204" s="555">
        <v>4.0831187073580963</v>
      </c>
      <c r="L204" s="555">
        <v>15.05308255723709</v>
      </c>
      <c r="M204" s="550">
        <v>14.424266469394297</v>
      </c>
    </row>
    <row r="205" spans="1:13" ht="15.75" x14ac:dyDescent="0.25">
      <c r="A205" s="418">
        <v>40360</v>
      </c>
      <c r="B205" s="551">
        <v>109.94</v>
      </c>
      <c r="C205" s="555">
        <v>1.0849577050386046</v>
      </c>
      <c r="D205" s="555">
        <v>13.002073124042866</v>
      </c>
      <c r="E205" s="556">
        <v>13.284042031179084</v>
      </c>
      <c r="F205" s="554">
        <v>107.72</v>
      </c>
      <c r="G205" s="555">
        <v>0.28861372311703803</v>
      </c>
      <c r="H205" s="555">
        <v>11.286568232662191</v>
      </c>
      <c r="I205" s="556">
        <v>11.192503084678677</v>
      </c>
      <c r="J205" s="551">
        <v>111.61</v>
      </c>
      <c r="K205" s="555">
        <v>1.472861169197202</v>
      </c>
      <c r="L205" s="555">
        <v>14.042627339492995</v>
      </c>
      <c r="M205" s="550">
        <v>14.513869113783031</v>
      </c>
    </row>
    <row r="206" spans="1:13" ht="15.75" x14ac:dyDescent="0.25">
      <c r="A206" s="418">
        <v>40391</v>
      </c>
      <c r="B206" s="551">
        <v>119.9</v>
      </c>
      <c r="C206" s="555">
        <v>1.76</v>
      </c>
      <c r="D206" s="555">
        <v>13.7</v>
      </c>
      <c r="E206" s="556">
        <v>13.5</v>
      </c>
      <c r="F206" s="554">
        <v>109.3</v>
      </c>
      <c r="G206" s="555">
        <v>1.5</v>
      </c>
      <c r="H206" s="555">
        <v>12.4</v>
      </c>
      <c r="I206" s="556">
        <v>11.5</v>
      </c>
      <c r="J206" s="551">
        <v>113.8</v>
      </c>
      <c r="K206" s="555">
        <v>2</v>
      </c>
      <c r="L206" s="555">
        <v>15.1</v>
      </c>
      <c r="M206" s="550">
        <v>14.7</v>
      </c>
    </row>
    <row r="207" spans="1:13" ht="15.75" x14ac:dyDescent="0.25">
      <c r="A207" s="418">
        <v>40422</v>
      </c>
      <c r="B207" s="551">
        <v>112.4</v>
      </c>
      <c r="C207" s="555">
        <v>0.46</v>
      </c>
      <c r="D207" s="555">
        <v>13.6</v>
      </c>
      <c r="E207" s="556">
        <v>13.8</v>
      </c>
      <c r="F207" s="554">
        <v>110.7</v>
      </c>
      <c r="G207" s="555">
        <v>1.3</v>
      </c>
      <c r="H207" s="555">
        <v>12.8</v>
      </c>
      <c r="I207" s="556">
        <v>12</v>
      </c>
      <c r="J207" s="551">
        <v>114</v>
      </c>
      <c r="K207" s="555">
        <v>0.1</v>
      </c>
      <c r="L207" s="555">
        <v>14.6</v>
      </c>
      <c r="M207" s="550">
        <v>14.9</v>
      </c>
    </row>
    <row r="208" spans="1:13" ht="15.75" x14ac:dyDescent="0.25">
      <c r="A208" s="418">
        <v>40452</v>
      </c>
      <c r="B208" s="557">
        <v>112.7</v>
      </c>
      <c r="C208" s="558">
        <v>0.3</v>
      </c>
      <c r="D208" s="555">
        <v>13.4</v>
      </c>
      <c r="E208" s="556">
        <v>13.9</v>
      </c>
      <c r="F208" s="554">
        <v>111.9</v>
      </c>
      <c r="G208" s="555">
        <v>1.1000000000000001</v>
      </c>
      <c r="H208" s="555">
        <v>13.2</v>
      </c>
      <c r="I208" s="556">
        <v>12.3</v>
      </c>
      <c r="J208" s="551">
        <v>114</v>
      </c>
      <c r="K208" s="555">
        <v>0</v>
      </c>
      <c r="L208" s="555">
        <v>14.1</v>
      </c>
      <c r="M208" s="550">
        <v>14.9</v>
      </c>
    </row>
    <row r="209" spans="1:13" ht="15.75" x14ac:dyDescent="0.25">
      <c r="A209" s="418">
        <v>40483</v>
      </c>
      <c r="B209" s="557">
        <v>112.8</v>
      </c>
      <c r="C209" s="555">
        <v>0.04</v>
      </c>
      <c r="D209" s="555">
        <v>12.8</v>
      </c>
      <c r="E209" s="556">
        <v>13.9</v>
      </c>
      <c r="F209" s="557">
        <v>111.7</v>
      </c>
      <c r="G209" s="555">
        <v>-0.1</v>
      </c>
      <c r="H209" s="555">
        <v>11.7</v>
      </c>
      <c r="I209" s="556">
        <v>12.4</v>
      </c>
      <c r="J209" s="557">
        <v>114.4</v>
      </c>
      <c r="K209" s="555">
        <v>0.3</v>
      </c>
      <c r="L209" s="555">
        <v>14.4</v>
      </c>
      <c r="M209" s="550">
        <v>15</v>
      </c>
    </row>
    <row r="210" spans="1:13" ht="15.75" x14ac:dyDescent="0.25">
      <c r="A210" s="418">
        <v>40513</v>
      </c>
      <c r="B210" s="557">
        <v>114.2</v>
      </c>
      <c r="C210" s="555">
        <v>1.29</v>
      </c>
      <c r="D210" s="555">
        <v>11.8</v>
      </c>
      <c r="E210" s="556">
        <v>13.7</v>
      </c>
      <c r="F210" s="557">
        <v>112.6</v>
      </c>
      <c r="G210" s="555">
        <v>0.7</v>
      </c>
      <c r="H210" s="555">
        <v>10.9</v>
      </c>
      <c r="I210" s="556">
        <v>12.4</v>
      </c>
      <c r="J210" s="557">
        <v>115.4</v>
      </c>
      <c r="K210" s="555">
        <v>0.9</v>
      </c>
      <c r="L210" s="555">
        <v>12.7</v>
      </c>
      <c r="M210" s="559">
        <v>14.7</v>
      </c>
    </row>
    <row r="211" spans="1:13" s="390" customFormat="1" ht="15.75" x14ac:dyDescent="0.25">
      <c r="A211" s="418">
        <v>40544</v>
      </c>
      <c r="B211" s="557">
        <v>115.6</v>
      </c>
      <c r="C211" s="555">
        <v>1.2</v>
      </c>
      <c r="D211" s="555">
        <v>12.1</v>
      </c>
      <c r="E211" s="556">
        <v>13.5</v>
      </c>
      <c r="F211" s="557">
        <v>114.5</v>
      </c>
      <c r="G211" s="555">
        <v>1.7</v>
      </c>
      <c r="H211" s="555">
        <v>12.1</v>
      </c>
      <c r="I211" s="556">
        <v>12.4</v>
      </c>
      <c r="J211" s="557">
        <v>114.3</v>
      </c>
      <c r="K211" s="555">
        <v>-0.9</v>
      </c>
      <c r="L211" s="555">
        <v>10.3</v>
      </c>
      <c r="M211" s="559">
        <v>14.2</v>
      </c>
    </row>
    <row r="212" spans="1:13" s="390" customFormat="1" ht="15.75" x14ac:dyDescent="0.25">
      <c r="A212" s="418">
        <v>40575</v>
      </c>
      <c r="B212" s="557">
        <v>116.7</v>
      </c>
      <c r="C212" s="555">
        <v>0.96</v>
      </c>
      <c r="D212" s="555">
        <v>11.1</v>
      </c>
      <c r="E212" s="556">
        <v>13.2</v>
      </c>
      <c r="F212" s="557">
        <v>115.5</v>
      </c>
      <c r="G212" s="555">
        <v>0.9</v>
      </c>
      <c r="H212" s="555">
        <v>10.6</v>
      </c>
      <c r="I212" s="556">
        <v>12.1</v>
      </c>
      <c r="J212" s="557">
        <v>117.7</v>
      </c>
      <c r="K212" s="555">
        <v>2.9</v>
      </c>
      <c r="L212" s="555">
        <v>12.2</v>
      </c>
      <c r="M212" s="559">
        <v>13.9</v>
      </c>
    </row>
    <row r="213" spans="1:13" s="390" customFormat="1" ht="15.75" x14ac:dyDescent="0.25">
      <c r="A213" s="418">
        <v>40603</v>
      </c>
      <c r="B213" s="557">
        <v>118.3</v>
      </c>
      <c r="C213" s="555">
        <v>1.37</v>
      </c>
      <c r="D213" s="555">
        <v>12.8</v>
      </c>
      <c r="E213" s="556">
        <v>13</v>
      </c>
      <c r="F213" s="557">
        <v>117.5</v>
      </c>
      <c r="G213" s="555">
        <v>1.7</v>
      </c>
      <c r="H213" s="555">
        <v>12.8</v>
      </c>
      <c r="I213" s="556">
        <v>12.1</v>
      </c>
      <c r="J213" s="557">
        <v>118.1</v>
      </c>
      <c r="K213" s="555">
        <v>0.4</v>
      </c>
      <c r="L213" s="555">
        <v>12.2</v>
      </c>
      <c r="M213" s="559">
        <v>13.6</v>
      </c>
    </row>
    <row r="214" spans="1:13" s="390" customFormat="1" ht="15.75" x14ac:dyDescent="0.25">
      <c r="A214" s="418">
        <v>40634</v>
      </c>
      <c r="B214" s="557">
        <v>117.7</v>
      </c>
      <c r="C214" s="555">
        <v>-0.54</v>
      </c>
      <c r="D214" s="555">
        <v>11.3</v>
      </c>
      <c r="E214" s="556">
        <v>12.7</v>
      </c>
      <c r="F214" s="557">
        <v>117.9</v>
      </c>
      <c r="G214" s="555">
        <v>0.3</v>
      </c>
      <c r="H214" s="555">
        <v>12.9</v>
      </c>
      <c r="I214" s="556">
        <v>12.1</v>
      </c>
      <c r="J214" s="557">
        <v>119</v>
      </c>
      <c r="K214" s="555">
        <v>0.7</v>
      </c>
      <c r="L214" s="555">
        <v>11.6</v>
      </c>
      <c r="M214" s="559">
        <v>13.2</v>
      </c>
    </row>
    <row r="215" spans="1:13" ht="15.75" x14ac:dyDescent="0.25">
      <c r="A215" s="418">
        <v>40664</v>
      </c>
      <c r="B215" s="557">
        <v>118.7</v>
      </c>
      <c r="C215" s="555">
        <v>0.91</v>
      </c>
      <c r="D215" s="555">
        <v>12.4</v>
      </c>
      <c r="E215" s="556">
        <v>12.6</v>
      </c>
      <c r="F215" s="557">
        <v>118.9</v>
      </c>
      <c r="G215" s="555">
        <v>0.9</v>
      </c>
      <c r="H215" s="555">
        <v>13</v>
      </c>
      <c r="I215" s="556">
        <v>12.2</v>
      </c>
      <c r="J215" s="557">
        <v>118.5</v>
      </c>
      <c r="K215" s="555">
        <v>-0.3</v>
      </c>
      <c r="L215" s="555">
        <v>12.2</v>
      </c>
      <c r="M215" s="559">
        <v>13.2</v>
      </c>
    </row>
    <row r="216" spans="1:13" ht="15.75" x14ac:dyDescent="0.25">
      <c r="A216" s="418">
        <v>40695</v>
      </c>
      <c r="B216" s="557">
        <v>119.9</v>
      </c>
      <c r="C216" s="555">
        <v>0.97</v>
      </c>
      <c r="D216" s="555">
        <v>10.199999999999999</v>
      </c>
      <c r="E216" s="556">
        <v>12.3</v>
      </c>
      <c r="F216" s="557">
        <v>119.8</v>
      </c>
      <c r="G216" s="555">
        <v>0.7</v>
      </c>
      <c r="H216" s="555">
        <v>11.5</v>
      </c>
      <c r="I216" s="556">
        <v>12.1</v>
      </c>
      <c r="J216" s="557">
        <v>120.1</v>
      </c>
      <c r="K216" s="555">
        <v>1.3</v>
      </c>
      <c r="L216" s="555">
        <v>9.1999999999999993</v>
      </c>
      <c r="M216" s="559">
        <v>12.7</v>
      </c>
    </row>
    <row r="217" spans="1:13" ht="15.75" x14ac:dyDescent="0.25">
      <c r="A217" s="418">
        <v>40725</v>
      </c>
      <c r="B217" s="557">
        <v>120.3</v>
      </c>
      <c r="C217" s="555">
        <v>0.32</v>
      </c>
      <c r="D217" s="555">
        <v>9.4</v>
      </c>
      <c r="E217" s="556">
        <v>12</v>
      </c>
      <c r="F217" s="557">
        <v>120.1</v>
      </c>
      <c r="G217" s="555">
        <v>0.2</v>
      </c>
      <c r="H217" s="555">
        <v>11.5</v>
      </c>
      <c r="I217" s="556">
        <v>12.1</v>
      </c>
      <c r="J217" s="557">
        <v>120.4</v>
      </c>
      <c r="K217" s="555">
        <v>0.2</v>
      </c>
      <c r="L217" s="555">
        <v>7.9</v>
      </c>
      <c r="M217" s="559">
        <v>12.1</v>
      </c>
    </row>
    <row r="218" spans="1:13" ht="15.75" x14ac:dyDescent="0.25">
      <c r="A218" s="418">
        <v>40756</v>
      </c>
      <c r="B218" s="557">
        <v>122.3</v>
      </c>
      <c r="C218" s="555">
        <v>1.67</v>
      </c>
      <c r="D218" s="555">
        <v>9.3000000000000007</v>
      </c>
      <c r="E218" s="556">
        <v>11.6</v>
      </c>
      <c r="F218" s="557">
        <v>121.2</v>
      </c>
      <c r="G218" s="555">
        <v>0.9</v>
      </c>
      <c r="H218" s="555">
        <v>10.9</v>
      </c>
      <c r="I218" s="556">
        <v>12</v>
      </c>
      <c r="J218" s="557">
        <v>123.7</v>
      </c>
      <c r="K218" s="555">
        <v>2.7</v>
      </c>
      <c r="L218" s="555">
        <v>8.6999999999999993</v>
      </c>
      <c r="M218" s="559">
        <v>11.6</v>
      </c>
    </row>
    <row r="219" spans="1:13" ht="15.75" x14ac:dyDescent="0.25">
      <c r="A219" s="418">
        <v>40787</v>
      </c>
      <c r="B219" s="557">
        <v>124</v>
      </c>
      <c r="C219" s="555">
        <v>1.41</v>
      </c>
      <c r="D219" s="555">
        <v>10.3</v>
      </c>
      <c r="E219" s="556">
        <v>11.4</v>
      </c>
      <c r="F219" s="557">
        <v>123.5</v>
      </c>
      <c r="G219" s="555">
        <v>1.9</v>
      </c>
      <c r="H219" s="555">
        <v>11.6</v>
      </c>
      <c r="I219" s="556">
        <v>11.9</v>
      </c>
      <c r="J219" s="557">
        <v>124.8</v>
      </c>
      <c r="K219" s="555">
        <v>0.9</v>
      </c>
      <c r="L219" s="555">
        <v>9.5</v>
      </c>
      <c r="M219" s="559">
        <v>11.2</v>
      </c>
    </row>
    <row r="220" spans="1:13" ht="15.75" x14ac:dyDescent="0.25">
      <c r="A220" s="418">
        <v>40817</v>
      </c>
      <c r="B220" s="557">
        <v>124.6</v>
      </c>
      <c r="C220" s="555">
        <v>0.49</v>
      </c>
      <c r="D220" s="555">
        <v>10.5</v>
      </c>
      <c r="E220" s="556">
        <v>11.1</v>
      </c>
      <c r="F220" s="557">
        <v>124.8</v>
      </c>
      <c r="G220" s="555">
        <v>1.1000000000000001</v>
      </c>
      <c r="H220" s="555">
        <v>11.5</v>
      </c>
      <c r="I220" s="556">
        <v>11.7</v>
      </c>
      <c r="J220" s="557">
        <v>125</v>
      </c>
      <c r="K220" s="555">
        <v>0.2</v>
      </c>
      <c r="L220" s="555">
        <v>9.6999999999999993</v>
      </c>
      <c r="M220" s="559">
        <v>10.8</v>
      </c>
    </row>
    <row r="221" spans="1:13" ht="15.75" x14ac:dyDescent="0.25">
      <c r="A221" s="418">
        <v>40848</v>
      </c>
      <c r="B221" s="557">
        <v>124.7</v>
      </c>
      <c r="C221" s="555">
        <v>0.04</v>
      </c>
      <c r="D221" s="555">
        <v>10.5</v>
      </c>
      <c r="E221" s="556">
        <v>11</v>
      </c>
      <c r="F221" s="557">
        <v>124.6</v>
      </c>
      <c r="G221" s="555">
        <v>-0.2</v>
      </c>
      <c r="H221" s="555">
        <v>11.5</v>
      </c>
      <c r="I221" s="556">
        <v>11.7</v>
      </c>
      <c r="J221" s="557">
        <v>125.4</v>
      </c>
      <c r="K221" s="555">
        <v>0.3</v>
      </c>
      <c r="L221" s="555">
        <v>9.6</v>
      </c>
      <c r="M221" s="559">
        <v>10.4</v>
      </c>
    </row>
    <row r="222" spans="1:13" ht="16.5" thickBot="1" x14ac:dyDescent="0.3">
      <c r="A222" s="418">
        <v>40878</v>
      </c>
      <c r="B222" s="557">
        <v>126</v>
      </c>
      <c r="C222" s="555">
        <v>1.06</v>
      </c>
      <c r="D222" s="555">
        <v>10.3</v>
      </c>
      <c r="E222" s="556">
        <v>10.8</v>
      </c>
      <c r="F222" s="557">
        <v>124.8</v>
      </c>
      <c r="G222" s="555">
        <v>0.2</v>
      </c>
      <c r="H222" s="555">
        <v>10.8</v>
      </c>
      <c r="I222" s="556">
        <v>11.7</v>
      </c>
      <c r="J222" s="557">
        <v>128.1</v>
      </c>
      <c r="K222" s="555">
        <v>2.2000000000000002</v>
      </c>
      <c r="L222" s="555">
        <v>11</v>
      </c>
      <c r="M222" s="559">
        <v>10.3</v>
      </c>
    </row>
    <row r="223" spans="1:13" x14ac:dyDescent="0.2">
      <c r="A223" s="453"/>
      <c r="B223" s="454"/>
      <c r="C223" s="454"/>
      <c r="D223" s="454"/>
      <c r="E223" s="454"/>
      <c r="F223" s="454"/>
      <c r="G223" s="454"/>
      <c r="H223" s="454"/>
      <c r="I223" s="454"/>
      <c r="J223" s="454"/>
      <c r="K223" s="454"/>
      <c r="L223" s="454"/>
      <c r="M223" s="454"/>
    </row>
    <row r="224" spans="1:13" s="103" customFormat="1" ht="12.75" x14ac:dyDescent="0.2">
      <c r="A224" s="571"/>
      <c r="B224" s="103" t="s">
        <v>118</v>
      </c>
    </row>
    <row r="225" spans="1:13" s="103" customFormat="1" ht="15" x14ac:dyDescent="0.2">
      <c r="A225" s="571"/>
      <c r="B225" s="103" t="s">
        <v>436</v>
      </c>
    </row>
    <row r="226" spans="1:13" s="103" customFormat="1" ht="15" x14ac:dyDescent="0.2">
      <c r="A226" s="571"/>
      <c r="B226" s="103" t="s">
        <v>437</v>
      </c>
    </row>
    <row r="227" spans="1:13" s="103" customFormat="1" ht="15" x14ac:dyDescent="0.2">
      <c r="A227" s="571"/>
      <c r="B227" s="103" t="s">
        <v>438</v>
      </c>
    </row>
    <row r="232" spans="1:13" x14ac:dyDescent="0.2">
      <c r="I232" s="390"/>
      <c r="J232" s="390"/>
      <c r="K232" s="390"/>
      <c r="L232" s="390"/>
      <c r="M232" s="390"/>
    </row>
    <row r="233" spans="1:13" x14ac:dyDescent="0.2">
      <c r="I233" s="390"/>
      <c r="J233" s="390"/>
      <c r="K233" s="390"/>
      <c r="L233" s="390"/>
      <c r="M233" s="390"/>
    </row>
    <row r="234" spans="1:13" x14ac:dyDescent="0.2">
      <c r="I234" s="390"/>
      <c r="J234" s="390"/>
      <c r="K234" s="390"/>
      <c r="L234" s="390"/>
      <c r="M234" s="390"/>
    </row>
    <row r="235" spans="1:13" x14ac:dyDescent="0.2">
      <c r="I235" s="390"/>
      <c r="J235" s="390"/>
      <c r="K235" s="390"/>
      <c r="L235" s="390"/>
      <c r="M235" s="390"/>
    </row>
  </sheetData>
  <mergeCells count="30">
    <mergeCell ref="A2:A3"/>
    <mergeCell ref="B2:E2"/>
    <mergeCell ref="F2:I2"/>
    <mergeCell ref="J2:M2"/>
    <mergeCell ref="A1:M1"/>
    <mergeCell ref="A40:M40"/>
    <mergeCell ref="A41:A42"/>
    <mergeCell ref="B41:E41"/>
    <mergeCell ref="F41:I41"/>
    <mergeCell ref="J41:M41"/>
    <mergeCell ref="A79:M79"/>
    <mergeCell ref="A80:A81"/>
    <mergeCell ref="B80:E80"/>
    <mergeCell ref="F80:I80"/>
    <mergeCell ref="J80:M80"/>
    <mergeCell ref="A118:M118"/>
    <mergeCell ref="A119:A120"/>
    <mergeCell ref="B119:E119"/>
    <mergeCell ref="F119:I119"/>
    <mergeCell ref="J119:M119"/>
    <mergeCell ref="A157:M157"/>
    <mergeCell ref="A158:A159"/>
    <mergeCell ref="B158:E158"/>
    <mergeCell ref="F158:I158"/>
    <mergeCell ref="J158:M158"/>
    <mergeCell ref="A196:M196"/>
    <mergeCell ref="A197:A198"/>
    <mergeCell ref="B197:E197"/>
    <mergeCell ref="F197:I197"/>
    <mergeCell ref="J197:M197"/>
  </mergeCells>
  <pageMargins left="1" right="0.6" top="0.75" bottom="0.5" header="0.3" footer="0.3"/>
  <pageSetup paperSize="9" scale="75" orientation="landscape" r:id="rId1"/>
  <rowBreaks count="5" manualBreakCount="5">
    <brk id="39" max="12" man="1"/>
    <brk id="78" max="12" man="1"/>
    <brk id="117" max="12" man="1"/>
    <brk id="156" max="12" man="1"/>
    <brk id="1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SheetLayoutView="100" workbookViewId="0"/>
  </sheetViews>
  <sheetFormatPr defaultColWidth="18.28515625" defaultRowHeight="14.25" x14ac:dyDescent="0.2"/>
  <cols>
    <col min="1" max="1" width="11.7109375" style="139" customWidth="1"/>
    <col min="2" max="10" width="14.7109375" style="17" customWidth="1"/>
    <col min="11" max="19" width="14.28515625" style="17" customWidth="1"/>
    <col min="20" max="16384" width="18.28515625" style="17"/>
  </cols>
  <sheetData>
    <row r="1" spans="1:19" s="124" customFormat="1" ht="18" customHeight="1" thickBot="1" x14ac:dyDescent="0.3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568"/>
      <c r="L1" s="568"/>
      <c r="M1" s="568"/>
      <c r="N1" s="568"/>
      <c r="O1" s="568"/>
      <c r="P1" s="568"/>
      <c r="Q1" s="568"/>
      <c r="R1" s="568"/>
      <c r="S1" s="568"/>
    </row>
    <row r="2" spans="1:19" s="224" customFormat="1" ht="15.75" customHeight="1" x14ac:dyDescent="0.25">
      <c r="A2" s="162"/>
      <c r="B2" s="782" t="s">
        <v>122</v>
      </c>
      <c r="C2" s="782"/>
      <c r="D2" s="782"/>
      <c r="E2" s="782"/>
      <c r="F2" s="782"/>
      <c r="G2" s="782"/>
      <c r="H2" s="160"/>
      <c r="I2" s="160"/>
      <c r="J2" s="160"/>
      <c r="K2" s="378"/>
      <c r="L2" s="223"/>
      <c r="M2" s="223"/>
      <c r="N2" s="223"/>
      <c r="O2" s="223"/>
      <c r="P2" s="223"/>
      <c r="Q2" s="223"/>
      <c r="R2" s="379"/>
      <c r="S2" s="223"/>
    </row>
    <row r="3" spans="1:19" s="224" customFormat="1" ht="15.75" customHeight="1" x14ac:dyDescent="0.25">
      <c r="A3" s="222"/>
      <c r="B3" s="126"/>
      <c r="C3" s="126"/>
      <c r="D3" s="126"/>
      <c r="E3" s="126"/>
      <c r="F3" s="126"/>
      <c r="G3" s="126" t="s">
        <v>123</v>
      </c>
      <c r="H3" s="126"/>
      <c r="I3" s="126"/>
      <c r="J3" s="126"/>
      <c r="K3" s="783" t="s">
        <v>124</v>
      </c>
      <c r="L3" s="784"/>
      <c r="M3" s="784"/>
      <c r="N3" s="784"/>
      <c r="O3" s="784"/>
      <c r="P3" s="126"/>
      <c r="Q3" s="126"/>
      <c r="R3" s="222" t="s">
        <v>123</v>
      </c>
      <c r="S3" s="126" t="s">
        <v>125</v>
      </c>
    </row>
    <row r="4" spans="1:19" s="224" customFormat="1" ht="15.75" customHeight="1" x14ac:dyDescent="0.25">
      <c r="A4" s="222" t="s">
        <v>126</v>
      </c>
      <c r="B4" s="126" t="s">
        <v>127</v>
      </c>
      <c r="C4" s="126" t="s">
        <v>128</v>
      </c>
      <c r="D4" s="126" t="s">
        <v>129</v>
      </c>
      <c r="E4" s="126" t="s">
        <v>91</v>
      </c>
      <c r="F4" s="126" t="s">
        <v>92</v>
      </c>
      <c r="G4" s="126" t="s">
        <v>130</v>
      </c>
      <c r="H4" s="126"/>
      <c r="I4" s="126" t="s">
        <v>131</v>
      </c>
      <c r="J4" s="126"/>
      <c r="K4" s="380"/>
      <c r="L4" s="126"/>
      <c r="M4" s="126"/>
      <c r="N4" s="126" t="s">
        <v>132</v>
      </c>
      <c r="O4" s="126" t="s">
        <v>123</v>
      </c>
      <c r="P4" s="126" t="s">
        <v>133</v>
      </c>
      <c r="Q4" s="126" t="s">
        <v>134</v>
      </c>
      <c r="R4" s="222" t="s">
        <v>135</v>
      </c>
      <c r="S4" s="126" t="s">
        <v>320</v>
      </c>
    </row>
    <row r="5" spans="1:19" s="224" customFormat="1" ht="15.75" customHeight="1" thickBot="1" x14ac:dyDescent="0.3">
      <c r="A5" s="225"/>
      <c r="B5" s="164"/>
      <c r="C5" s="164"/>
      <c r="D5" s="164"/>
      <c r="E5" s="164"/>
      <c r="F5" s="164"/>
      <c r="G5" s="164" t="s">
        <v>136</v>
      </c>
      <c r="H5" s="164" t="s">
        <v>137</v>
      </c>
      <c r="I5" s="164" t="s">
        <v>138</v>
      </c>
      <c r="J5" s="164" t="s">
        <v>139</v>
      </c>
      <c r="K5" s="165" t="s">
        <v>140</v>
      </c>
      <c r="L5" s="164" t="s">
        <v>141</v>
      </c>
      <c r="M5" s="164" t="s">
        <v>142</v>
      </c>
      <c r="N5" s="164" t="s">
        <v>143</v>
      </c>
      <c r="O5" s="164" t="s">
        <v>143</v>
      </c>
      <c r="P5" s="164" t="s">
        <v>144</v>
      </c>
      <c r="Q5" s="164" t="s">
        <v>145</v>
      </c>
      <c r="R5" s="166" t="s">
        <v>146</v>
      </c>
      <c r="S5" s="164"/>
    </row>
    <row r="6" spans="1:19" ht="15.95" customHeight="1" x14ac:dyDescent="0.2">
      <c r="A6" s="156">
        <v>1978</v>
      </c>
      <c r="B6" s="128">
        <v>0</v>
      </c>
      <c r="C6" s="128">
        <v>0</v>
      </c>
      <c r="D6" s="128">
        <v>0</v>
      </c>
      <c r="E6" s="128">
        <v>0</v>
      </c>
      <c r="F6" s="128">
        <v>0</v>
      </c>
      <c r="G6" s="128">
        <v>1555</v>
      </c>
      <c r="H6" s="128">
        <v>0</v>
      </c>
      <c r="I6" s="128">
        <v>1555</v>
      </c>
      <c r="J6" s="128">
        <v>820.7</v>
      </c>
      <c r="K6" s="128">
        <v>5680</v>
      </c>
      <c r="L6" s="128">
        <v>347</v>
      </c>
      <c r="M6" s="129">
        <v>0</v>
      </c>
      <c r="N6" s="128">
        <v>13</v>
      </c>
      <c r="O6" s="128">
        <v>6040</v>
      </c>
      <c r="P6" s="128">
        <v>2277.6999999999998</v>
      </c>
      <c r="Q6" s="128">
        <v>590.5</v>
      </c>
      <c r="R6" s="128">
        <v>2868.2</v>
      </c>
      <c r="S6" s="716">
        <v>12838.900000000001</v>
      </c>
    </row>
    <row r="7" spans="1:19" ht="15.95" customHeight="1" x14ac:dyDescent="0.2">
      <c r="A7" s="156">
        <v>1979</v>
      </c>
      <c r="B7" s="128">
        <v>0</v>
      </c>
      <c r="C7" s="128">
        <v>0</v>
      </c>
      <c r="D7" s="128">
        <v>0</v>
      </c>
      <c r="E7" s="128">
        <v>0</v>
      </c>
      <c r="F7" s="128">
        <v>0</v>
      </c>
      <c r="G7" s="128">
        <v>2220</v>
      </c>
      <c r="H7" s="128">
        <v>0</v>
      </c>
      <c r="I7" s="128">
        <v>2220</v>
      </c>
      <c r="J7" s="128">
        <v>2478.1</v>
      </c>
      <c r="K7" s="128">
        <v>19904.599999999999</v>
      </c>
      <c r="L7" s="128">
        <v>536.9</v>
      </c>
      <c r="M7" s="129">
        <v>0</v>
      </c>
      <c r="N7" s="128">
        <v>1001</v>
      </c>
      <c r="O7" s="128">
        <v>21442.5</v>
      </c>
      <c r="P7" s="128">
        <v>6707.6</v>
      </c>
      <c r="Q7" s="128">
        <v>748.5</v>
      </c>
      <c r="R7" s="128">
        <v>7456.1</v>
      </c>
      <c r="S7" s="716">
        <v>35816.699999999997</v>
      </c>
    </row>
    <row r="8" spans="1:19" ht="15.95" customHeight="1" x14ac:dyDescent="0.2">
      <c r="A8" s="156">
        <v>1980</v>
      </c>
      <c r="B8" s="128">
        <v>0</v>
      </c>
      <c r="C8" s="128">
        <v>0</v>
      </c>
      <c r="D8" s="128">
        <v>0</v>
      </c>
      <c r="E8" s="128">
        <v>0</v>
      </c>
      <c r="F8" s="128">
        <v>0</v>
      </c>
      <c r="G8" s="128">
        <v>2761.3</v>
      </c>
      <c r="H8" s="128">
        <v>0</v>
      </c>
      <c r="I8" s="128">
        <v>2761.3</v>
      </c>
      <c r="J8" s="128">
        <v>1942.6</v>
      </c>
      <c r="K8" s="128">
        <v>19536.3</v>
      </c>
      <c r="L8" s="128">
        <v>346.9</v>
      </c>
      <c r="M8" s="129">
        <v>0</v>
      </c>
      <c r="N8" s="128">
        <v>1181.5999999999999</v>
      </c>
      <c r="O8" s="128">
        <v>21064.799999999999</v>
      </c>
      <c r="P8" s="128">
        <v>3746.3</v>
      </c>
      <c r="Q8" s="128">
        <v>1430</v>
      </c>
      <c r="R8" s="128">
        <v>5176.3</v>
      </c>
      <c r="S8" s="716">
        <v>33706.299999999996</v>
      </c>
    </row>
    <row r="9" spans="1:19" ht="15.75" customHeight="1" x14ac:dyDescent="0.2">
      <c r="A9" s="156">
        <v>1981</v>
      </c>
      <c r="B9" s="128">
        <v>39</v>
      </c>
      <c r="C9" s="128">
        <v>63.7</v>
      </c>
      <c r="D9" s="128">
        <v>20.3</v>
      </c>
      <c r="E9" s="128">
        <v>428.8</v>
      </c>
      <c r="F9" s="128">
        <v>480.9</v>
      </c>
      <c r="G9" s="128">
        <v>2161.1</v>
      </c>
      <c r="H9" s="128">
        <v>0</v>
      </c>
      <c r="I9" s="128">
        <v>1128.4000000000001</v>
      </c>
      <c r="J9" s="128">
        <v>889.1</v>
      </c>
      <c r="K9" s="381">
        <v>20802.900000000001</v>
      </c>
      <c r="L9" s="128">
        <v>3297.4</v>
      </c>
      <c r="M9" s="129">
        <v>0</v>
      </c>
      <c r="N9" s="128">
        <v>1047.2</v>
      </c>
      <c r="O9" s="128">
        <v>25147.5</v>
      </c>
      <c r="P9" s="128">
        <v>6085.9</v>
      </c>
      <c r="Q9" s="128">
        <v>1358.8</v>
      </c>
      <c r="R9" s="382">
        <v>7444.7</v>
      </c>
      <c r="S9" s="376">
        <v>36770.799999999996</v>
      </c>
    </row>
    <row r="10" spans="1:19" ht="15.75" customHeight="1" x14ac:dyDescent="0.2">
      <c r="A10" s="156">
        <v>1982</v>
      </c>
      <c r="B10" s="128">
        <v>496.5</v>
      </c>
      <c r="C10" s="128">
        <v>0</v>
      </c>
      <c r="D10" s="128">
        <v>7</v>
      </c>
      <c r="E10" s="128">
        <v>65</v>
      </c>
      <c r="F10" s="128">
        <v>12</v>
      </c>
      <c r="G10" s="128">
        <v>697.8</v>
      </c>
      <c r="H10" s="128">
        <v>39.6</v>
      </c>
      <c r="I10" s="128">
        <v>77.7</v>
      </c>
      <c r="J10" s="128">
        <v>3523.8</v>
      </c>
      <c r="K10" s="381">
        <v>20345.099999999999</v>
      </c>
      <c r="L10" s="128">
        <v>446.8</v>
      </c>
      <c r="M10" s="129">
        <v>0</v>
      </c>
      <c r="N10" s="128">
        <v>1044</v>
      </c>
      <c r="O10" s="128">
        <v>21835.9</v>
      </c>
      <c r="P10" s="128">
        <v>4920.5</v>
      </c>
      <c r="Q10" s="128">
        <v>785.9</v>
      </c>
      <c r="R10" s="382">
        <v>5706.4</v>
      </c>
      <c r="S10" s="376">
        <v>31881.199999999997</v>
      </c>
    </row>
    <row r="11" spans="1:19" ht="15.75" customHeight="1" x14ac:dyDescent="0.2">
      <c r="A11" s="156">
        <v>1983</v>
      </c>
      <c r="B11" s="128">
        <v>76.2</v>
      </c>
      <c r="C11" s="128">
        <v>0</v>
      </c>
      <c r="D11" s="128">
        <v>92.6</v>
      </c>
      <c r="E11" s="128">
        <v>109.6</v>
      </c>
      <c r="F11" s="128">
        <v>55.6</v>
      </c>
      <c r="G11" s="128">
        <v>3907.6</v>
      </c>
      <c r="H11" s="128">
        <v>1575</v>
      </c>
      <c r="I11" s="128">
        <v>1998.6</v>
      </c>
      <c r="J11" s="128">
        <v>2407.6</v>
      </c>
      <c r="K11" s="381">
        <v>20167.400000000001</v>
      </c>
      <c r="L11" s="128">
        <v>587.70000000000005</v>
      </c>
      <c r="M11" s="129">
        <v>0</v>
      </c>
      <c r="N11" s="128">
        <v>1034.5999999999999</v>
      </c>
      <c r="O11" s="128">
        <v>21789.7</v>
      </c>
      <c r="P11" s="128">
        <v>5858.1</v>
      </c>
      <c r="Q11" s="128">
        <v>2344.5</v>
      </c>
      <c r="R11" s="382">
        <v>8202.6</v>
      </c>
      <c r="S11" s="376">
        <v>39881.1</v>
      </c>
    </row>
    <row r="12" spans="1:19" ht="15.75" customHeight="1" x14ac:dyDescent="0.2">
      <c r="A12" s="156">
        <v>1984</v>
      </c>
      <c r="B12" s="128">
        <v>70</v>
      </c>
      <c r="C12" s="128">
        <v>18</v>
      </c>
      <c r="D12" s="128">
        <v>83.1</v>
      </c>
      <c r="E12" s="128">
        <v>21</v>
      </c>
      <c r="F12" s="128">
        <v>87.9</v>
      </c>
      <c r="G12" s="128">
        <v>2511.9</v>
      </c>
      <c r="H12" s="128">
        <v>826</v>
      </c>
      <c r="I12" s="128">
        <v>1405.9</v>
      </c>
      <c r="J12" s="128">
        <v>6720.1</v>
      </c>
      <c r="K12" s="381">
        <v>10702.1</v>
      </c>
      <c r="L12" s="128">
        <v>919.6</v>
      </c>
      <c r="M12" s="129">
        <v>0</v>
      </c>
      <c r="N12" s="128">
        <v>194.8</v>
      </c>
      <c r="O12" s="128">
        <v>11816.5</v>
      </c>
      <c r="P12" s="128">
        <v>3378.9</v>
      </c>
      <c r="Q12" s="128">
        <v>227.5</v>
      </c>
      <c r="R12" s="382">
        <v>3606.4</v>
      </c>
      <c r="S12" s="376">
        <v>26886.800000000003</v>
      </c>
    </row>
    <row r="13" spans="1:19" ht="15.75" customHeight="1" x14ac:dyDescent="0.2">
      <c r="A13" s="156">
        <v>1985</v>
      </c>
      <c r="B13" s="128">
        <v>1154.3</v>
      </c>
      <c r="C13" s="128">
        <v>775</v>
      </c>
      <c r="D13" s="128">
        <v>38.200000000000003</v>
      </c>
      <c r="E13" s="128">
        <v>41.9</v>
      </c>
      <c r="F13" s="128">
        <v>71.8</v>
      </c>
      <c r="G13" s="128">
        <v>6050.7</v>
      </c>
      <c r="H13" s="128">
        <v>718.1</v>
      </c>
      <c r="I13" s="128">
        <v>3251.4</v>
      </c>
      <c r="J13" s="128">
        <v>11536.4</v>
      </c>
      <c r="K13" s="381">
        <v>11365.1</v>
      </c>
      <c r="L13" s="128">
        <v>1516.7</v>
      </c>
      <c r="M13" s="129">
        <v>0</v>
      </c>
      <c r="N13" s="128">
        <v>1276.7</v>
      </c>
      <c r="O13" s="128">
        <v>14158.5</v>
      </c>
      <c r="P13" s="128">
        <v>10317.799999999999</v>
      </c>
      <c r="Q13" s="128">
        <v>2180.1999999999998</v>
      </c>
      <c r="R13" s="382">
        <v>12498</v>
      </c>
      <c r="S13" s="376">
        <v>48213.100000000006</v>
      </c>
    </row>
    <row r="14" spans="1:19" ht="15.75" customHeight="1" x14ac:dyDescent="0.2">
      <c r="A14" s="156">
        <v>1986</v>
      </c>
      <c r="B14" s="128">
        <v>252</v>
      </c>
      <c r="C14" s="128">
        <v>1000</v>
      </c>
      <c r="D14" s="128">
        <v>29.5</v>
      </c>
      <c r="E14" s="128">
        <v>225.6</v>
      </c>
      <c r="F14" s="128">
        <v>605.20000000000005</v>
      </c>
      <c r="G14" s="128">
        <v>7659.2</v>
      </c>
      <c r="H14" s="128">
        <v>1644.7</v>
      </c>
      <c r="I14" s="128">
        <v>3902.2</v>
      </c>
      <c r="J14" s="128">
        <v>1548.5</v>
      </c>
      <c r="K14" s="381">
        <v>20535.8</v>
      </c>
      <c r="L14" s="128">
        <v>3102.9</v>
      </c>
      <c r="M14" s="129">
        <v>0</v>
      </c>
      <c r="N14" s="128">
        <v>2165.6999999999998</v>
      </c>
      <c r="O14" s="128">
        <v>25804.400000000001</v>
      </c>
      <c r="P14" s="128">
        <v>31051.7</v>
      </c>
      <c r="Q14" s="128">
        <v>2353.6</v>
      </c>
      <c r="R14" s="382">
        <v>33405.300000000003</v>
      </c>
      <c r="S14" s="376">
        <v>73964.299999999988</v>
      </c>
    </row>
    <row r="15" spans="1:19" ht="15.75" customHeight="1" x14ac:dyDescent="0.2">
      <c r="A15" s="156">
        <v>1987</v>
      </c>
      <c r="B15" s="128">
        <v>2724.5</v>
      </c>
      <c r="C15" s="128">
        <v>64</v>
      </c>
      <c r="D15" s="128">
        <v>1206.5999999999999</v>
      </c>
      <c r="E15" s="128">
        <v>1597.1</v>
      </c>
      <c r="F15" s="128">
        <v>1569.8</v>
      </c>
      <c r="G15" s="128">
        <v>13790.3</v>
      </c>
      <c r="H15" s="128">
        <v>4526.3</v>
      </c>
      <c r="I15" s="128">
        <v>2102</v>
      </c>
      <c r="J15" s="128">
        <v>2067.6999999999998</v>
      </c>
      <c r="K15" s="381">
        <v>21078.7</v>
      </c>
      <c r="L15" s="128">
        <v>4368.1000000000004</v>
      </c>
      <c r="M15" s="129">
        <v>0</v>
      </c>
      <c r="N15" s="128">
        <v>3941.1</v>
      </c>
      <c r="O15" s="128">
        <v>29387.9</v>
      </c>
      <c r="P15" s="128">
        <v>43412.5</v>
      </c>
      <c r="Q15" s="128">
        <v>13494.1</v>
      </c>
      <c r="R15" s="382">
        <v>56906.6</v>
      </c>
      <c r="S15" s="376">
        <v>108780.79999999999</v>
      </c>
    </row>
    <row r="16" spans="1:19" ht="15.75" customHeight="1" x14ac:dyDescent="0.2">
      <c r="A16" s="156">
        <v>1988</v>
      </c>
      <c r="B16" s="128">
        <v>701</v>
      </c>
      <c r="C16" s="128">
        <v>8.1</v>
      </c>
      <c r="D16" s="128">
        <v>1282.7</v>
      </c>
      <c r="E16" s="128">
        <v>6871</v>
      </c>
      <c r="F16" s="128">
        <v>3287.4</v>
      </c>
      <c r="G16" s="128">
        <v>19886.099999999999</v>
      </c>
      <c r="H16" s="128">
        <v>4536.8</v>
      </c>
      <c r="I16" s="128">
        <v>3199.1</v>
      </c>
      <c r="J16" s="128">
        <v>2294.6</v>
      </c>
      <c r="K16" s="381">
        <v>10848.5</v>
      </c>
      <c r="L16" s="128">
        <v>3622.5</v>
      </c>
      <c r="M16" s="128">
        <v>446</v>
      </c>
      <c r="N16" s="128">
        <v>3563.4</v>
      </c>
      <c r="O16" s="128">
        <v>18480.400000000001</v>
      </c>
      <c r="P16" s="128">
        <v>62252.5</v>
      </c>
      <c r="Q16" s="128">
        <v>15697.4</v>
      </c>
      <c r="R16" s="382">
        <v>77949.899999999994</v>
      </c>
      <c r="S16" s="376">
        <v>126346.90000000001</v>
      </c>
    </row>
    <row r="17" spans="1:19" ht="15.75" customHeight="1" x14ac:dyDescent="0.2">
      <c r="A17" s="156">
        <v>1989</v>
      </c>
      <c r="B17" s="128">
        <v>1062</v>
      </c>
      <c r="C17" s="128">
        <v>30</v>
      </c>
      <c r="D17" s="128">
        <v>2676.5</v>
      </c>
      <c r="E17" s="128">
        <v>5279.8</v>
      </c>
      <c r="F17" s="128">
        <v>1724.5</v>
      </c>
      <c r="G17" s="128">
        <v>15539.2</v>
      </c>
      <c r="H17" s="128">
        <v>4538.7</v>
      </c>
      <c r="I17" s="128">
        <v>227.7</v>
      </c>
      <c r="J17" s="128">
        <v>5873.4</v>
      </c>
      <c r="K17" s="381">
        <v>4675.7</v>
      </c>
      <c r="L17" s="128">
        <v>2230.8000000000002</v>
      </c>
      <c r="M17" s="128">
        <v>239.9</v>
      </c>
      <c r="N17" s="128">
        <v>728.2</v>
      </c>
      <c r="O17" s="128">
        <v>7874.6</v>
      </c>
      <c r="P17" s="128">
        <v>69005.600000000006</v>
      </c>
      <c r="Q17" s="128">
        <v>31007.5</v>
      </c>
      <c r="R17" s="382">
        <v>100013.1</v>
      </c>
      <c r="S17" s="376">
        <v>134066.70000000001</v>
      </c>
    </row>
    <row r="18" spans="1:19" ht="15.75" customHeight="1" x14ac:dyDescent="0.2">
      <c r="A18" s="156">
        <v>1990</v>
      </c>
      <c r="B18" s="128">
        <v>175</v>
      </c>
      <c r="C18" s="128">
        <v>0</v>
      </c>
      <c r="D18" s="128">
        <v>575.29999999999995</v>
      </c>
      <c r="E18" s="128">
        <v>1453</v>
      </c>
      <c r="F18" s="128">
        <v>1882.3</v>
      </c>
      <c r="G18" s="128">
        <v>8986.2999999999993</v>
      </c>
      <c r="H18" s="128">
        <v>3900.7</v>
      </c>
      <c r="I18" s="128">
        <v>1000</v>
      </c>
      <c r="J18" s="128">
        <v>4671.3</v>
      </c>
      <c r="K18" s="381">
        <v>3127.1</v>
      </c>
      <c r="L18" s="128">
        <v>1334.4</v>
      </c>
      <c r="M18" s="128">
        <v>193.8</v>
      </c>
      <c r="N18" s="128">
        <v>312</v>
      </c>
      <c r="O18" s="128">
        <v>4967.3</v>
      </c>
      <c r="P18" s="128">
        <v>58071.4</v>
      </c>
      <c r="Q18" s="128">
        <v>21798.2</v>
      </c>
      <c r="R18" s="382">
        <v>79869.600000000006</v>
      </c>
      <c r="S18" s="376">
        <v>103395.20000000001</v>
      </c>
    </row>
    <row r="19" spans="1:19" ht="15.75" customHeight="1" x14ac:dyDescent="0.2">
      <c r="A19" s="156">
        <v>1991</v>
      </c>
      <c r="B19" s="128">
        <v>116</v>
      </c>
      <c r="C19" s="128">
        <v>3.7</v>
      </c>
      <c r="D19" s="128">
        <v>578.5</v>
      </c>
      <c r="E19" s="128">
        <v>2736</v>
      </c>
      <c r="F19" s="128">
        <v>1273.8</v>
      </c>
      <c r="G19" s="128">
        <v>6460.2</v>
      </c>
      <c r="H19" s="128">
        <v>1698.2</v>
      </c>
      <c r="I19" s="128">
        <v>54</v>
      </c>
      <c r="J19" s="128">
        <v>3255.5</v>
      </c>
      <c r="K19" s="381">
        <v>1559.7</v>
      </c>
      <c r="L19" s="128">
        <v>2532.5</v>
      </c>
      <c r="M19" s="128">
        <v>79</v>
      </c>
      <c r="N19" s="128">
        <v>275.7</v>
      </c>
      <c r="O19" s="128">
        <v>4446.8999999999996</v>
      </c>
      <c r="P19" s="128">
        <v>50531.9</v>
      </c>
      <c r="Q19" s="128">
        <v>14412.9</v>
      </c>
      <c r="R19" s="382">
        <v>64944.800000000003</v>
      </c>
      <c r="S19" s="376">
        <v>80859.599999999991</v>
      </c>
    </row>
    <row r="20" spans="1:19" ht="15.75" customHeight="1" x14ac:dyDescent="0.2">
      <c r="A20" s="156">
        <v>1992</v>
      </c>
      <c r="B20" s="128">
        <v>243</v>
      </c>
      <c r="C20" s="128">
        <v>45</v>
      </c>
      <c r="D20" s="128">
        <v>902</v>
      </c>
      <c r="E20" s="128">
        <v>2500.6999999999998</v>
      </c>
      <c r="F20" s="128">
        <v>1293.8</v>
      </c>
      <c r="G20" s="128">
        <v>6423.2</v>
      </c>
      <c r="H20" s="128">
        <v>1038.7</v>
      </c>
      <c r="I20" s="128">
        <v>400</v>
      </c>
      <c r="J20" s="128">
        <v>3213.1</v>
      </c>
      <c r="K20" s="381">
        <v>4022.7</v>
      </c>
      <c r="L20" s="128">
        <v>801.5</v>
      </c>
      <c r="M20" s="128">
        <v>806.4</v>
      </c>
      <c r="N20" s="128">
        <v>425.5</v>
      </c>
      <c r="O20" s="128">
        <v>6056.1</v>
      </c>
      <c r="P20" s="128">
        <v>64380.5</v>
      </c>
      <c r="Q20" s="128">
        <v>11880.2</v>
      </c>
      <c r="R20" s="382">
        <v>76260.7</v>
      </c>
      <c r="S20" s="376">
        <v>93391.8</v>
      </c>
    </row>
    <row r="21" spans="1:19" ht="15.75" customHeight="1" x14ac:dyDescent="0.2">
      <c r="A21" s="156">
        <v>1993</v>
      </c>
      <c r="B21" s="128">
        <v>160</v>
      </c>
      <c r="C21" s="128">
        <v>5.5</v>
      </c>
      <c r="D21" s="128">
        <v>578</v>
      </c>
      <c r="E21" s="128">
        <v>398</v>
      </c>
      <c r="F21" s="128">
        <v>815.4</v>
      </c>
      <c r="G21" s="128">
        <v>2384.9</v>
      </c>
      <c r="H21" s="128">
        <v>428</v>
      </c>
      <c r="I21" s="128">
        <v>0</v>
      </c>
      <c r="J21" s="128">
        <v>2703.1</v>
      </c>
      <c r="K21" s="381">
        <v>3314.3</v>
      </c>
      <c r="L21" s="128">
        <v>2081.5</v>
      </c>
      <c r="M21" s="128">
        <v>5</v>
      </c>
      <c r="N21" s="128">
        <v>105</v>
      </c>
      <c r="O21" s="128">
        <v>5505.8</v>
      </c>
      <c r="P21" s="128">
        <v>56632.4</v>
      </c>
      <c r="Q21" s="128">
        <v>13619.6</v>
      </c>
      <c r="R21" s="382">
        <v>70252</v>
      </c>
      <c r="S21" s="376">
        <v>81273.8</v>
      </c>
    </row>
    <row r="22" spans="1:19" ht="15.75" customHeight="1" x14ac:dyDescent="0.2">
      <c r="A22" s="156">
        <v>1994</v>
      </c>
      <c r="B22" s="128">
        <v>7.5</v>
      </c>
      <c r="C22" s="128">
        <v>0</v>
      </c>
      <c r="D22" s="128">
        <v>220.3</v>
      </c>
      <c r="E22" s="128">
        <v>2865.8</v>
      </c>
      <c r="F22" s="128">
        <v>2562.8000000000002</v>
      </c>
      <c r="G22" s="128">
        <v>8094.4</v>
      </c>
      <c r="H22" s="128">
        <v>2438</v>
      </c>
      <c r="I22" s="128">
        <v>0</v>
      </c>
      <c r="J22" s="128">
        <v>3768.3</v>
      </c>
      <c r="K22" s="381">
        <v>4007.4</v>
      </c>
      <c r="L22" s="128">
        <v>5362.5</v>
      </c>
      <c r="M22" s="128">
        <v>618</v>
      </c>
      <c r="N22" s="128">
        <v>540</v>
      </c>
      <c r="O22" s="128">
        <v>10527.9</v>
      </c>
      <c r="P22" s="128">
        <v>72098.899999999994</v>
      </c>
      <c r="Q22" s="128">
        <v>9973.5</v>
      </c>
      <c r="R22" s="382">
        <v>82072.399999999994</v>
      </c>
      <c r="S22" s="376">
        <v>106901</v>
      </c>
    </row>
    <row r="23" spans="1:19" ht="15.75" customHeight="1" x14ac:dyDescent="0.2">
      <c r="A23" s="156">
        <v>1995</v>
      </c>
      <c r="B23" s="128">
        <v>450.3</v>
      </c>
      <c r="C23" s="128">
        <v>0</v>
      </c>
      <c r="D23" s="128">
        <v>708</v>
      </c>
      <c r="E23" s="128">
        <v>6875.5</v>
      </c>
      <c r="F23" s="128">
        <v>2953.5</v>
      </c>
      <c r="G23" s="128">
        <v>13499.3</v>
      </c>
      <c r="H23" s="128">
        <v>1512</v>
      </c>
      <c r="I23" s="128">
        <v>1000</v>
      </c>
      <c r="J23" s="128">
        <v>11517.7</v>
      </c>
      <c r="K23" s="381">
        <v>10287.5</v>
      </c>
      <c r="L23" s="128">
        <v>6564</v>
      </c>
      <c r="M23" s="128">
        <v>351</v>
      </c>
      <c r="N23" s="128">
        <v>846</v>
      </c>
      <c r="O23" s="128">
        <v>18048.5</v>
      </c>
      <c r="P23" s="128">
        <v>106614.5</v>
      </c>
      <c r="Q23" s="128">
        <v>14453.1</v>
      </c>
      <c r="R23" s="382">
        <v>121067.6</v>
      </c>
      <c r="S23" s="376">
        <v>166645.1</v>
      </c>
    </row>
    <row r="24" spans="1:19" ht="15.75" customHeight="1" x14ac:dyDescent="0.2">
      <c r="A24" s="156">
        <v>1996</v>
      </c>
      <c r="B24" s="128">
        <v>485</v>
      </c>
      <c r="C24" s="128">
        <v>248</v>
      </c>
      <c r="D24" s="128">
        <v>2425</v>
      </c>
      <c r="E24" s="128">
        <v>6175</v>
      </c>
      <c r="F24" s="128">
        <v>3698</v>
      </c>
      <c r="G24" s="128">
        <v>15176</v>
      </c>
      <c r="H24" s="128">
        <v>2145</v>
      </c>
      <c r="I24" s="128">
        <v>0</v>
      </c>
      <c r="J24" s="128">
        <v>10290.299999999999</v>
      </c>
      <c r="K24" s="381">
        <v>13867.5</v>
      </c>
      <c r="L24" s="128">
        <v>9033.4</v>
      </c>
      <c r="M24" s="128">
        <v>4031</v>
      </c>
      <c r="N24" s="128">
        <v>1285</v>
      </c>
      <c r="O24" s="128">
        <v>28216.9</v>
      </c>
      <c r="P24" s="128">
        <v>151709.9</v>
      </c>
      <c r="Q24" s="128">
        <v>20126.400000000001</v>
      </c>
      <c r="R24" s="382">
        <v>171836.3</v>
      </c>
      <c r="S24" s="376">
        <v>227664.49999999997</v>
      </c>
    </row>
    <row r="25" spans="1:19" ht="15.75" customHeight="1" x14ac:dyDescent="0.2">
      <c r="A25" s="156">
        <v>1997</v>
      </c>
      <c r="B25" s="128">
        <v>4122.5</v>
      </c>
      <c r="C25" s="128">
        <v>0</v>
      </c>
      <c r="D25" s="128">
        <v>1510</v>
      </c>
      <c r="E25" s="128">
        <v>5951</v>
      </c>
      <c r="F25" s="128">
        <v>2172</v>
      </c>
      <c r="G25" s="128">
        <v>13755.5</v>
      </c>
      <c r="H25" s="128">
        <v>3554.5</v>
      </c>
      <c r="I25" s="128">
        <v>0</v>
      </c>
      <c r="J25" s="128">
        <v>13822</v>
      </c>
      <c r="K25" s="381">
        <v>13157.4</v>
      </c>
      <c r="L25" s="128">
        <v>6084</v>
      </c>
      <c r="M25" s="128">
        <v>1905</v>
      </c>
      <c r="N25" s="128">
        <v>2258.3000000000002</v>
      </c>
      <c r="O25" s="128">
        <v>23404.7</v>
      </c>
      <c r="P25" s="128">
        <v>152012.6</v>
      </c>
      <c r="Q25" s="128">
        <v>35479</v>
      </c>
      <c r="R25" s="382">
        <v>187491.6</v>
      </c>
      <c r="S25" s="376">
        <v>242028.3</v>
      </c>
    </row>
    <row r="26" spans="1:19" ht="15.75" customHeight="1" x14ac:dyDescent="0.2">
      <c r="A26" s="156">
        <v>1998</v>
      </c>
      <c r="B26" s="128">
        <v>442.5</v>
      </c>
      <c r="C26" s="128">
        <v>1</v>
      </c>
      <c r="D26" s="128">
        <v>502</v>
      </c>
      <c r="E26" s="128">
        <v>3972</v>
      </c>
      <c r="F26" s="128">
        <v>1135.3</v>
      </c>
      <c r="G26" s="128">
        <v>7197.1</v>
      </c>
      <c r="H26" s="128">
        <v>3456</v>
      </c>
      <c r="I26" s="128">
        <v>1000</v>
      </c>
      <c r="J26" s="128">
        <v>10283.5</v>
      </c>
      <c r="K26" s="381">
        <v>13189</v>
      </c>
      <c r="L26" s="128">
        <v>6554.9</v>
      </c>
      <c r="M26" s="128">
        <v>2440</v>
      </c>
      <c r="N26" s="128">
        <v>403.2</v>
      </c>
      <c r="O26" s="128">
        <v>22587.1</v>
      </c>
      <c r="P26" s="128">
        <v>140151.79999999999</v>
      </c>
      <c r="Q26" s="128">
        <v>35613</v>
      </c>
      <c r="R26" s="382">
        <v>175764.8</v>
      </c>
      <c r="S26" s="376">
        <v>220288.5</v>
      </c>
    </row>
    <row r="27" spans="1:19" ht="15.75" customHeight="1" x14ac:dyDescent="0.2">
      <c r="A27" s="156">
        <v>1999</v>
      </c>
      <c r="B27" s="128">
        <v>382</v>
      </c>
      <c r="C27" s="128">
        <v>0</v>
      </c>
      <c r="D27" s="128">
        <v>770</v>
      </c>
      <c r="E27" s="128">
        <v>972</v>
      </c>
      <c r="F27" s="128">
        <v>2796</v>
      </c>
      <c r="G27" s="128">
        <v>4920</v>
      </c>
      <c r="H27" s="128">
        <v>6180</v>
      </c>
      <c r="I27" s="128">
        <v>205</v>
      </c>
      <c r="J27" s="128">
        <v>14524</v>
      </c>
      <c r="K27" s="381">
        <v>7447</v>
      </c>
      <c r="L27" s="128">
        <v>2504</v>
      </c>
      <c r="M27" s="128">
        <v>581</v>
      </c>
      <c r="N27" s="128">
        <v>1420</v>
      </c>
      <c r="O27" s="128">
        <v>11952</v>
      </c>
      <c r="P27" s="128">
        <v>146137.5</v>
      </c>
      <c r="Q27" s="128">
        <v>57920.5</v>
      </c>
      <c r="R27" s="382">
        <v>204058</v>
      </c>
      <c r="S27" s="376">
        <v>241839</v>
      </c>
    </row>
    <row r="28" spans="1:19" ht="15.75" customHeight="1" x14ac:dyDescent="0.2">
      <c r="A28" s="156">
        <v>2000</v>
      </c>
      <c r="B28" s="128">
        <v>1060</v>
      </c>
      <c r="C28" s="128">
        <v>0</v>
      </c>
      <c r="D28" s="128">
        <v>435</v>
      </c>
      <c r="E28" s="128">
        <v>1310</v>
      </c>
      <c r="F28" s="128">
        <v>2123</v>
      </c>
      <c r="G28" s="128">
        <v>4928</v>
      </c>
      <c r="H28" s="128">
        <v>899</v>
      </c>
      <c r="I28" s="128">
        <v>0</v>
      </c>
      <c r="J28" s="128">
        <v>24638</v>
      </c>
      <c r="K28" s="381">
        <v>19041</v>
      </c>
      <c r="L28" s="128">
        <v>3318</v>
      </c>
      <c r="M28" s="128">
        <v>135</v>
      </c>
      <c r="N28" s="128">
        <v>4813</v>
      </c>
      <c r="O28" s="128">
        <v>27307</v>
      </c>
      <c r="P28" s="128">
        <v>222177</v>
      </c>
      <c r="Q28" s="128">
        <v>81500</v>
      </c>
      <c r="R28" s="382">
        <v>303677</v>
      </c>
      <c r="S28" s="376">
        <v>361449</v>
      </c>
    </row>
    <row r="29" spans="1:19" ht="15.75" customHeight="1" x14ac:dyDescent="0.2">
      <c r="A29" s="156">
        <v>2001</v>
      </c>
      <c r="B29" s="128">
        <v>4602.5</v>
      </c>
      <c r="C29" s="128">
        <v>80</v>
      </c>
      <c r="D29" s="128">
        <v>1579</v>
      </c>
      <c r="E29" s="128">
        <v>7715</v>
      </c>
      <c r="F29" s="128">
        <v>3192.5</v>
      </c>
      <c r="G29" s="128">
        <v>17169</v>
      </c>
      <c r="H29" s="128">
        <v>15742.2</v>
      </c>
      <c r="I29" s="128">
        <v>0</v>
      </c>
      <c r="J29" s="128">
        <v>29692.799999999999</v>
      </c>
      <c r="K29" s="381">
        <v>49440.7</v>
      </c>
      <c r="L29" s="128">
        <v>1650</v>
      </c>
      <c r="M29" s="128">
        <v>1055</v>
      </c>
      <c r="N29" s="128">
        <v>8270</v>
      </c>
      <c r="O29" s="128">
        <v>60415.7</v>
      </c>
      <c r="P29" s="128">
        <v>414115.4</v>
      </c>
      <c r="Q29" s="128">
        <v>191410.3</v>
      </c>
      <c r="R29" s="382">
        <v>605525.69999999995</v>
      </c>
      <c r="S29" s="376">
        <v>728545.39999999991</v>
      </c>
    </row>
    <row r="30" spans="1:19" ht="15.75" customHeight="1" x14ac:dyDescent="0.2">
      <c r="A30" s="156">
        <v>2002</v>
      </c>
      <c r="B30" s="128">
        <v>4427.5</v>
      </c>
      <c r="C30" s="128">
        <v>200</v>
      </c>
      <c r="D30" s="128">
        <v>1100</v>
      </c>
      <c r="E30" s="128">
        <v>660</v>
      </c>
      <c r="F30" s="128">
        <v>6826.9</v>
      </c>
      <c r="G30" s="128">
        <v>13214.4</v>
      </c>
      <c r="H30" s="128">
        <v>12069.3</v>
      </c>
      <c r="I30" s="128">
        <v>17300</v>
      </c>
      <c r="J30" s="128">
        <v>18214.3</v>
      </c>
      <c r="K30" s="381">
        <v>44943</v>
      </c>
      <c r="L30" s="128">
        <v>10655</v>
      </c>
      <c r="M30" s="128">
        <v>4811.6000000000004</v>
      </c>
      <c r="N30" s="128">
        <v>4040</v>
      </c>
      <c r="O30" s="128">
        <v>64449.599999999999</v>
      </c>
      <c r="P30" s="128">
        <v>628828.6</v>
      </c>
      <c r="Q30" s="128">
        <v>296906.09999999998</v>
      </c>
      <c r="R30" s="382">
        <v>925734.7</v>
      </c>
      <c r="S30" s="376">
        <v>1050982.3</v>
      </c>
    </row>
    <row r="31" spans="1:19" ht="15.75" customHeight="1" x14ac:dyDescent="0.2">
      <c r="A31" s="156">
        <v>2003</v>
      </c>
      <c r="B31" s="128">
        <v>3380</v>
      </c>
      <c r="C31" s="128">
        <v>940</v>
      </c>
      <c r="D31" s="128">
        <v>1971</v>
      </c>
      <c r="E31" s="128">
        <v>1640</v>
      </c>
      <c r="F31" s="128">
        <v>3030</v>
      </c>
      <c r="G31" s="128">
        <v>10961</v>
      </c>
      <c r="H31" s="128">
        <v>13050</v>
      </c>
      <c r="I31" s="128">
        <v>8333</v>
      </c>
      <c r="J31" s="128">
        <v>2990</v>
      </c>
      <c r="K31" s="381">
        <v>89133</v>
      </c>
      <c r="L31" s="128">
        <v>4637.3999999999996</v>
      </c>
      <c r="M31" s="128">
        <v>1470</v>
      </c>
      <c r="N31" s="128">
        <v>5246</v>
      </c>
      <c r="O31" s="128">
        <v>100486.39999999999</v>
      </c>
      <c r="P31" s="128">
        <v>663507.1</v>
      </c>
      <c r="Q31" s="128">
        <v>351687.5</v>
      </c>
      <c r="R31" s="382">
        <v>1015194.6</v>
      </c>
      <c r="S31" s="376">
        <v>1151015</v>
      </c>
    </row>
    <row r="32" spans="1:19" ht="15.75" customHeight="1" x14ac:dyDescent="0.2">
      <c r="A32" s="156">
        <v>2004</v>
      </c>
      <c r="B32" s="128">
        <v>7320</v>
      </c>
      <c r="C32" s="130">
        <v>0</v>
      </c>
      <c r="D32" s="128">
        <v>2960</v>
      </c>
      <c r="E32" s="128">
        <v>4880</v>
      </c>
      <c r="F32" s="128">
        <v>3025</v>
      </c>
      <c r="G32" s="128">
        <v>18185</v>
      </c>
      <c r="H32" s="128">
        <v>18240</v>
      </c>
      <c r="I32" s="128">
        <v>250</v>
      </c>
      <c r="J32" s="128">
        <v>49098</v>
      </c>
      <c r="K32" s="381">
        <v>170199</v>
      </c>
      <c r="L32" s="128">
        <v>8770</v>
      </c>
      <c r="M32" s="128">
        <v>1950</v>
      </c>
      <c r="N32" s="128">
        <v>9385</v>
      </c>
      <c r="O32" s="128">
        <v>190304</v>
      </c>
      <c r="P32" s="128">
        <v>1249432.7000000002</v>
      </c>
      <c r="Q32" s="128">
        <v>558235</v>
      </c>
      <c r="R32" s="382">
        <v>1807667.7000000002</v>
      </c>
      <c r="S32" s="376">
        <v>2083744.7000000002</v>
      </c>
    </row>
    <row r="33" spans="1:19" ht="15.75" customHeight="1" x14ac:dyDescent="0.2">
      <c r="A33" s="156">
        <v>2005</v>
      </c>
      <c r="B33" s="128">
        <v>78075</v>
      </c>
      <c r="C33" s="128">
        <v>200</v>
      </c>
      <c r="D33" s="128">
        <v>52375</v>
      </c>
      <c r="E33" s="128">
        <v>1020</v>
      </c>
      <c r="F33" s="128">
        <v>23160</v>
      </c>
      <c r="G33" s="128">
        <v>154830</v>
      </c>
      <c r="H33" s="128">
        <v>262195</v>
      </c>
      <c r="I33" s="128">
        <v>15210</v>
      </c>
      <c r="J33" s="128">
        <v>49635</v>
      </c>
      <c r="K33" s="381">
        <v>719270.5</v>
      </c>
      <c r="L33" s="128">
        <v>48612.3</v>
      </c>
      <c r="M33" s="128">
        <v>6835</v>
      </c>
      <c r="N33" s="128">
        <v>70165</v>
      </c>
      <c r="O33" s="128">
        <v>844882.8</v>
      </c>
      <c r="P33" s="128">
        <v>4838083.97</v>
      </c>
      <c r="Q33" s="128">
        <v>3201556.1300000004</v>
      </c>
      <c r="R33" s="382">
        <v>8167101.7000000002</v>
      </c>
      <c r="S33" s="376">
        <v>9493854.5</v>
      </c>
    </row>
    <row r="34" spans="1:19" ht="15.75" customHeight="1" x14ac:dyDescent="0.2">
      <c r="A34" s="156">
        <v>2006</v>
      </c>
      <c r="B34" s="128">
        <v>37290</v>
      </c>
      <c r="C34" s="128">
        <v>0</v>
      </c>
      <c r="D34" s="128">
        <v>18465</v>
      </c>
      <c r="E34" s="128">
        <v>330</v>
      </c>
      <c r="F34" s="128">
        <v>11080</v>
      </c>
      <c r="G34" s="128">
        <v>67165</v>
      </c>
      <c r="H34" s="128">
        <v>114400</v>
      </c>
      <c r="I34" s="128">
        <v>1000</v>
      </c>
      <c r="J34" s="128">
        <v>8330</v>
      </c>
      <c r="K34" s="381">
        <v>303451</v>
      </c>
      <c r="L34" s="128">
        <v>25290</v>
      </c>
      <c r="M34" s="128">
        <v>2775</v>
      </c>
      <c r="N34" s="128">
        <v>36635</v>
      </c>
      <c r="O34" s="128">
        <v>368151</v>
      </c>
      <c r="P34" s="128">
        <v>2273521.39</v>
      </c>
      <c r="Q34" s="128">
        <v>1362532.29</v>
      </c>
      <c r="R34" s="382">
        <v>3703384.2800000003</v>
      </c>
      <c r="S34" s="376">
        <v>4262430.28</v>
      </c>
    </row>
    <row r="35" spans="1:19" ht="15.75" customHeight="1" x14ac:dyDescent="0.2">
      <c r="A35" s="156">
        <v>2007</v>
      </c>
      <c r="B35" s="128">
        <v>18450</v>
      </c>
      <c r="C35" s="128">
        <v>145</v>
      </c>
      <c r="D35" s="128">
        <v>21040</v>
      </c>
      <c r="E35" s="128">
        <v>830</v>
      </c>
      <c r="F35" s="128">
        <v>1866</v>
      </c>
      <c r="G35" s="128">
        <v>42331</v>
      </c>
      <c r="H35" s="128">
        <v>140690</v>
      </c>
      <c r="I35" s="128">
        <v>0</v>
      </c>
      <c r="J35" s="128">
        <v>17510</v>
      </c>
      <c r="K35" s="381">
        <v>298599.25</v>
      </c>
      <c r="L35" s="128">
        <v>21145</v>
      </c>
      <c r="M35" s="128">
        <v>4773</v>
      </c>
      <c r="N35" s="128">
        <v>28970</v>
      </c>
      <c r="O35" s="128">
        <v>353487.25</v>
      </c>
      <c r="P35" s="128">
        <v>2055482.94</v>
      </c>
      <c r="Q35" s="128">
        <v>1477946.75</v>
      </c>
      <c r="R35" s="382">
        <v>3871443.29</v>
      </c>
      <c r="S35" s="376">
        <v>4425461.54</v>
      </c>
    </row>
    <row r="36" spans="1:19" ht="15.75" customHeight="1" x14ac:dyDescent="0.2">
      <c r="A36" s="156">
        <v>2008</v>
      </c>
      <c r="B36" s="131">
        <v>109344</v>
      </c>
      <c r="C36" s="131">
        <v>1100</v>
      </c>
      <c r="D36" s="131">
        <v>62680</v>
      </c>
      <c r="E36" s="131">
        <v>0</v>
      </c>
      <c r="F36" s="131">
        <v>17465</v>
      </c>
      <c r="G36" s="131">
        <v>190589</v>
      </c>
      <c r="H36" s="131">
        <v>368630</v>
      </c>
      <c r="I36" s="131">
        <v>0</v>
      </c>
      <c r="J36" s="131">
        <v>54880.460999999996</v>
      </c>
      <c r="K36" s="383">
        <v>821280.78</v>
      </c>
      <c r="L36" s="131">
        <v>190541.04</v>
      </c>
      <c r="M36" s="131">
        <v>6175</v>
      </c>
      <c r="N36" s="131">
        <v>90487</v>
      </c>
      <c r="O36" s="131">
        <v>1108483.82</v>
      </c>
      <c r="P36" s="131">
        <v>3582372.69</v>
      </c>
      <c r="Q36" s="131">
        <v>1193002.96</v>
      </c>
      <c r="R36" s="384">
        <v>4775375.6500000004</v>
      </c>
      <c r="S36" s="377">
        <v>6497958.9310000008</v>
      </c>
    </row>
    <row r="37" spans="1:19" ht="15.75" customHeight="1" x14ac:dyDescent="0.2">
      <c r="A37" s="156">
        <v>2009</v>
      </c>
      <c r="B37" s="131">
        <v>142731.6</v>
      </c>
      <c r="C37" s="131">
        <v>9046</v>
      </c>
      <c r="D37" s="131">
        <v>81780</v>
      </c>
      <c r="E37" s="131">
        <v>54570.2</v>
      </c>
      <c r="F37" s="131">
        <v>10240</v>
      </c>
      <c r="G37" s="131">
        <v>298367.8</v>
      </c>
      <c r="H37" s="131">
        <v>708621.24</v>
      </c>
      <c r="I37" s="131">
        <v>12930.01</v>
      </c>
      <c r="J37" s="131">
        <v>86559.3</v>
      </c>
      <c r="K37" s="383">
        <v>922608.14</v>
      </c>
      <c r="L37" s="131">
        <v>531852.63</v>
      </c>
      <c r="M37" s="131">
        <v>93795</v>
      </c>
      <c r="N37" s="131">
        <v>177545.5</v>
      </c>
      <c r="O37" s="131">
        <v>1725801.27</v>
      </c>
      <c r="P37" s="131">
        <v>3767811.605</v>
      </c>
      <c r="Q37" s="131">
        <v>1728474.5559999999</v>
      </c>
      <c r="R37" s="384">
        <v>5496286.1610000003</v>
      </c>
      <c r="S37" s="377">
        <v>8328565.7810000004</v>
      </c>
    </row>
    <row r="38" spans="1:19" ht="15.75" customHeight="1" x14ac:dyDescent="0.2">
      <c r="A38" s="156">
        <v>2010</v>
      </c>
      <c r="B38" s="131">
        <v>62338</v>
      </c>
      <c r="C38" s="131">
        <v>3860</v>
      </c>
      <c r="D38" s="133">
        <v>250</v>
      </c>
      <c r="E38" s="133">
        <v>500</v>
      </c>
      <c r="F38" s="133">
        <v>0</v>
      </c>
      <c r="G38" s="131">
        <v>66948</v>
      </c>
      <c r="H38" s="131">
        <v>461127.99900000001</v>
      </c>
      <c r="I38" s="131">
        <v>62710</v>
      </c>
      <c r="J38" s="134">
        <v>83320</v>
      </c>
      <c r="K38" s="385">
        <v>854313.5</v>
      </c>
      <c r="L38" s="133">
        <v>265252</v>
      </c>
      <c r="M38" s="133">
        <v>27800</v>
      </c>
      <c r="N38" s="133">
        <v>158067</v>
      </c>
      <c r="O38" s="131">
        <v>1305432.5</v>
      </c>
      <c r="P38" s="133">
        <v>3472101.1069700001</v>
      </c>
      <c r="Q38" s="133">
        <v>1722875.0209999999</v>
      </c>
      <c r="R38" s="384">
        <v>5194976.1279699998</v>
      </c>
      <c r="S38" s="131">
        <v>6567356.6279699998</v>
      </c>
    </row>
    <row r="39" spans="1:19" ht="15.75" customHeight="1" x14ac:dyDescent="0.2">
      <c r="A39" s="156" t="s">
        <v>67</v>
      </c>
      <c r="B39" s="135">
        <v>5700</v>
      </c>
      <c r="C39" s="135">
        <v>1850</v>
      </c>
      <c r="D39" s="135">
        <v>4526</v>
      </c>
      <c r="E39" s="135">
        <v>570</v>
      </c>
      <c r="F39" s="135">
        <v>4220</v>
      </c>
      <c r="G39" s="128">
        <v>16866</v>
      </c>
      <c r="H39" s="135">
        <v>99315.5</v>
      </c>
      <c r="I39" s="135">
        <v>16150</v>
      </c>
      <c r="J39" s="134">
        <v>42515</v>
      </c>
      <c r="K39" s="386">
        <v>121950.9</v>
      </c>
      <c r="L39" s="135">
        <v>109901</v>
      </c>
      <c r="M39" s="135">
        <v>2350</v>
      </c>
      <c r="N39" s="135">
        <v>79460</v>
      </c>
      <c r="O39" s="128">
        <v>313661.90000000002</v>
      </c>
      <c r="P39" s="135">
        <v>64660</v>
      </c>
      <c r="Q39" s="135">
        <v>211608</v>
      </c>
      <c r="R39" s="382">
        <v>276268</v>
      </c>
      <c r="S39" s="128">
        <v>606795.9</v>
      </c>
    </row>
    <row r="40" spans="1:19" ht="15.75" customHeight="1" x14ac:dyDescent="0.2">
      <c r="A40" s="156" t="s">
        <v>68</v>
      </c>
      <c r="B40" s="135">
        <v>6828</v>
      </c>
      <c r="C40" s="135">
        <v>0</v>
      </c>
      <c r="D40" s="135">
        <v>3750</v>
      </c>
      <c r="E40" s="135">
        <v>300</v>
      </c>
      <c r="F40" s="135">
        <v>0</v>
      </c>
      <c r="G40" s="128">
        <v>10878</v>
      </c>
      <c r="H40" s="135">
        <v>61008.498999999996</v>
      </c>
      <c r="I40" s="135">
        <v>1070</v>
      </c>
      <c r="J40" s="134">
        <v>125554</v>
      </c>
      <c r="K40" s="386">
        <v>156890.85</v>
      </c>
      <c r="L40" s="135">
        <v>28071</v>
      </c>
      <c r="M40" s="135">
        <v>8875</v>
      </c>
      <c r="N40" s="135">
        <v>14765</v>
      </c>
      <c r="O40" s="128">
        <v>208601.85</v>
      </c>
      <c r="P40" s="135">
        <v>79735</v>
      </c>
      <c r="Q40" s="135">
        <v>166301.071</v>
      </c>
      <c r="R40" s="382">
        <v>246036.071</v>
      </c>
      <c r="S40" s="128">
        <v>465515.92099999997</v>
      </c>
    </row>
    <row r="41" spans="1:19" ht="15.75" customHeight="1" x14ac:dyDescent="0.2">
      <c r="A41" s="156" t="s">
        <v>69</v>
      </c>
      <c r="B41" s="135">
        <v>35530</v>
      </c>
      <c r="C41" s="135">
        <v>190</v>
      </c>
      <c r="D41" s="135">
        <v>3030</v>
      </c>
      <c r="E41" s="135">
        <v>0</v>
      </c>
      <c r="F41" s="135">
        <v>0</v>
      </c>
      <c r="G41" s="128">
        <v>38750</v>
      </c>
      <c r="H41" s="135">
        <v>153549</v>
      </c>
      <c r="I41" s="135">
        <v>26200</v>
      </c>
      <c r="J41" s="134">
        <v>148526</v>
      </c>
      <c r="K41" s="135">
        <v>302742</v>
      </c>
      <c r="L41" s="135">
        <v>67505</v>
      </c>
      <c r="M41" s="135">
        <v>6305</v>
      </c>
      <c r="N41" s="135">
        <v>32790</v>
      </c>
      <c r="O41" s="128">
        <v>409342</v>
      </c>
      <c r="P41" s="135">
        <v>1642516.4029699999</v>
      </c>
      <c r="Q41" s="135">
        <v>761303.7</v>
      </c>
      <c r="R41" s="382">
        <v>2403820.1029699999</v>
      </c>
      <c r="S41" s="128">
        <v>2851912.1029699999</v>
      </c>
    </row>
    <row r="42" spans="1:19" ht="15.75" customHeight="1" x14ac:dyDescent="0.2">
      <c r="A42" s="156" t="s">
        <v>70</v>
      </c>
      <c r="B42" s="135">
        <v>14280</v>
      </c>
      <c r="C42" s="135">
        <v>1820</v>
      </c>
      <c r="D42" s="135">
        <v>11556</v>
      </c>
      <c r="E42" s="135">
        <v>1370</v>
      </c>
      <c r="F42" s="135">
        <v>4220</v>
      </c>
      <c r="G42" s="128">
        <v>33246</v>
      </c>
      <c r="H42" s="135">
        <v>147255</v>
      </c>
      <c r="I42" s="135">
        <v>19290</v>
      </c>
      <c r="J42" s="134">
        <v>399915</v>
      </c>
      <c r="K42" s="135">
        <v>272729.75</v>
      </c>
      <c r="L42" s="135">
        <v>59775</v>
      </c>
      <c r="M42" s="135">
        <v>10270</v>
      </c>
      <c r="N42" s="135">
        <v>31052</v>
      </c>
      <c r="O42" s="128">
        <v>373826.75</v>
      </c>
      <c r="P42" s="135">
        <v>1685189.7039999999</v>
      </c>
      <c r="Q42" s="135">
        <v>583662.25</v>
      </c>
      <c r="R42" s="382">
        <v>2268851.9539999999</v>
      </c>
      <c r="S42" s="128">
        <v>2675924.7039999999</v>
      </c>
    </row>
    <row r="43" spans="1:19" ht="15.75" customHeight="1" x14ac:dyDescent="0.2">
      <c r="A43" s="156">
        <v>2011</v>
      </c>
      <c r="B43" s="135">
        <v>81940</v>
      </c>
      <c r="C43" s="135">
        <v>0</v>
      </c>
      <c r="D43" s="135">
        <v>10265</v>
      </c>
      <c r="E43" s="135">
        <v>0</v>
      </c>
      <c r="F43" s="135">
        <v>16324.92</v>
      </c>
      <c r="G43" s="128">
        <v>109029.92</v>
      </c>
      <c r="H43" s="135">
        <v>589667.5</v>
      </c>
      <c r="I43" s="135">
        <v>351225</v>
      </c>
      <c r="J43" s="134">
        <v>443645.8</v>
      </c>
      <c r="K43" s="135">
        <v>1495588.35</v>
      </c>
      <c r="L43" s="135">
        <v>204000</v>
      </c>
      <c r="M43" s="135">
        <v>61843</v>
      </c>
      <c r="N43" s="135">
        <v>116832</v>
      </c>
      <c r="O43" s="128">
        <v>1878263.35</v>
      </c>
      <c r="P43" s="135">
        <v>4201845.74</v>
      </c>
      <c r="Q43" s="135">
        <v>2455811.5</v>
      </c>
      <c r="R43" s="382">
        <v>6817862.6699999999</v>
      </c>
      <c r="S43" s="128">
        <v>10189604.24</v>
      </c>
    </row>
    <row r="44" spans="1:19" ht="15.75" customHeight="1" x14ac:dyDescent="0.2">
      <c r="A44" s="156" t="s">
        <v>67</v>
      </c>
      <c r="B44" s="135">
        <v>4980</v>
      </c>
      <c r="C44" s="135">
        <v>0</v>
      </c>
      <c r="D44" s="135">
        <v>1600</v>
      </c>
      <c r="E44" s="135">
        <v>0</v>
      </c>
      <c r="F44" s="135">
        <v>0</v>
      </c>
      <c r="G44" s="128">
        <v>6580</v>
      </c>
      <c r="H44" s="135">
        <v>71820</v>
      </c>
      <c r="I44" s="135">
        <v>31480</v>
      </c>
      <c r="J44" s="134">
        <v>133836</v>
      </c>
      <c r="K44" s="135">
        <v>176928</v>
      </c>
      <c r="L44" s="135">
        <v>19620</v>
      </c>
      <c r="M44" s="135">
        <v>21350</v>
      </c>
      <c r="N44" s="135">
        <v>47040</v>
      </c>
      <c r="O44" s="128">
        <v>264938</v>
      </c>
      <c r="P44" s="135">
        <v>215761</v>
      </c>
      <c r="Q44" s="135">
        <v>228419</v>
      </c>
      <c r="R44" s="382">
        <v>460750</v>
      </c>
      <c r="S44" s="128">
        <v>969404</v>
      </c>
    </row>
    <row r="45" spans="1:19" s="39" customFormat="1" x14ac:dyDescent="0.2">
      <c r="A45" s="156" t="s">
        <v>68</v>
      </c>
      <c r="B45" s="436">
        <v>17180</v>
      </c>
      <c r="C45" s="436"/>
      <c r="D45" s="436">
        <v>1250</v>
      </c>
      <c r="E45" s="436"/>
      <c r="F45" s="436">
        <v>1840</v>
      </c>
      <c r="G45" s="436">
        <v>20270</v>
      </c>
      <c r="H45" s="436">
        <v>87920</v>
      </c>
      <c r="I45" s="436">
        <v>9420</v>
      </c>
      <c r="J45" s="436">
        <v>78100</v>
      </c>
      <c r="K45" s="17">
        <v>161003.5</v>
      </c>
      <c r="L45" s="17">
        <v>39540</v>
      </c>
      <c r="M45" s="17">
        <v>11218</v>
      </c>
      <c r="N45" s="17">
        <v>13130</v>
      </c>
      <c r="O45" s="426">
        <v>224891.5</v>
      </c>
      <c r="P45" s="17">
        <v>385176.12</v>
      </c>
      <c r="Q45" s="17">
        <v>329631.5</v>
      </c>
      <c r="R45" s="151">
        <v>802509.05</v>
      </c>
      <c r="S45" s="17">
        <v>1223110.55</v>
      </c>
    </row>
    <row r="46" spans="1:19" s="39" customFormat="1" x14ac:dyDescent="0.2">
      <c r="A46" s="156" t="s">
        <v>69</v>
      </c>
      <c r="B46" s="436">
        <v>23220</v>
      </c>
      <c r="C46" s="436"/>
      <c r="D46" s="436"/>
      <c r="E46" s="436"/>
      <c r="F46" s="436">
        <v>13984.92</v>
      </c>
      <c r="G46" s="436">
        <v>40289.919999999998</v>
      </c>
      <c r="H46" s="436">
        <v>96097.5</v>
      </c>
      <c r="I46" s="436">
        <v>96097.5</v>
      </c>
      <c r="J46" s="436">
        <v>66819.8</v>
      </c>
      <c r="K46" s="17">
        <v>412500.16000000003</v>
      </c>
      <c r="L46" s="17">
        <v>90735</v>
      </c>
      <c r="M46" s="17">
        <v>8090</v>
      </c>
      <c r="N46" s="17">
        <v>17389</v>
      </c>
      <c r="O46" s="426">
        <v>528714.16</v>
      </c>
      <c r="P46" s="17">
        <v>1645037.3</v>
      </c>
      <c r="Q46" s="17">
        <v>938609</v>
      </c>
      <c r="R46" s="151">
        <v>2633733.2999999998</v>
      </c>
      <c r="S46" s="17">
        <v>3553099.6799999997</v>
      </c>
    </row>
    <row r="47" spans="1:19" s="138" customFormat="1" ht="15" thickBot="1" x14ac:dyDescent="0.25">
      <c r="A47" s="495" t="s">
        <v>70</v>
      </c>
      <c r="B47" s="493">
        <v>36560</v>
      </c>
      <c r="C47" s="494"/>
      <c r="D47" s="494"/>
      <c r="E47" s="494"/>
      <c r="F47" s="494">
        <v>500</v>
      </c>
      <c r="G47" s="494">
        <v>41890</v>
      </c>
      <c r="H47" s="494">
        <v>333830</v>
      </c>
      <c r="I47" s="494">
        <v>333830</v>
      </c>
      <c r="J47" s="494">
        <v>164890</v>
      </c>
      <c r="K47" s="157">
        <v>745156.69</v>
      </c>
      <c r="L47" s="157">
        <v>54105</v>
      </c>
      <c r="M47" s="157">
        <v>21185</v>
      </c>
      <c r="N47" s="157">
        <v>39273</v>
      </c>
      <c r="O47" s="157">
        <v>859719.69</v>
      </c>
      <c r="P47" s="157">
        <v>1955871.32</v>
      </c>
      <c r="Q47" s="157">
        <v>959152</v>
      </c>
      <c r="R47" s="496">
        <v>2920870.3200000003</v>
      </c>
      <c r="S47" s="157">
        <v>4444080.01</v>
      </c>
    </row>
    <row r="48" spans="1:19" s="124" customFormat="1" ht="18" customHeight="1" x14ac:dyDescent="0.2">
      <c r="A48" s="39" t="s">
        <v>147</v>
      </c>
      <c r="B48" s="39"/>
      <c r="C48" s="39"/>
      <c r="D48" s="39"/>
      <c r="E48" s="39"/>
      <c r="F48" s="39"/>
      <c r="G48" s="569"/>
      <c r="K48" s="39"/>
      <c r="L48" s="39"/>
      <c r="M48" s="39"/>
      <c r="N48" s="39"/>
      <c r="O48" s="39"/>
      <c r="P48" s="570"/>
      <c r="Q48" s="570"/>
      <c r="R48" s="570"/>
      <c r="S48" s="570"/>
    </row>
    <row r="49" spans="1:19" s="124" customFormat="1" ht="15" x14ac:dyDescent="0.2">
      <c r="A49" s="39" t="s">
        <v>435</v>
      </c>
      <c r="B49" s="39"/>
      <c r="C49" s="39"/>
      <c r="D49" s="39"/>
      <c r="E49" s="39"/>
      <c r="F49" s="39"/>
      <c r="G49" s="569"/>
      <c r="K49" s="39"/>
      <c r="L49" s="39"/>
      <c r="M49" s="39"/>
      <c r="N49" s="39"/>
      <c r="O49" s="39"/>
      <c r="P49" s="570"/>
      <c r="Q49" s="570"/>
      <c r="R49" s="570"/>
      <c r="S49" s="570"/>
    </row>
    <row r="50" spans="1:19" x14ac:dyDescent="0.2">
      <c r="G50" s="137"/>
      <c r="K50" s="140"/>
      <c r="L50" s="140"/>
      <c r="M50" s="140"/>
      <c r="N50" s="140"/>
      <c r="O50" s="140"/>
      <c r="P50" s="140"/>
      <c r="Q50" s="140"/>
      <c r="R50" s="140"/>
      <c r="S50" s="140"/>
    </row>
  </sheetData>
  <mergeCells count="2">
    <mergeCell ref="B2:G2"/>
    <mergeCell ref="K3:O3"/>
  </mergeCells>
  <printOptions verticalCentered="1"/>
  <pageMargins left="1.1023622047244095" right="0.59055118110236227" top="0.62992125984251968" bottom="0.39370078740157483" header="0.19685039370078741" footer="0"/>
  <pageSetup paperSize="9" scale="7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view="pageBreakPreview" zoomScaleSheetLayoutView="100" workbookViewId="0">
      <selection activeCell="I9" sqref="I9"/>
    </sheetView>
  </sheetViews>
  <sheetFormatPr defaultColWidth="21.42578125" defaultRowHeight="14.25" x14ac:dyDescent="0.2"/>
  <cols>
    <col min="1" max="1" width="12.85546875" style="159" customWidth="1"/>
    <col min="2" max="3" width="10.7109375" style="2" customWidth="1"/>
    <col min="4" max="4" width="11.7109375" style="2" customWidth="1"/>
    <col min="5" max="5" width="10.7109375" style="2" customWidth="1"/>
    <col min="6" max="6" width="11.7109375" style="2" customWidth="1"/>
    <col min="7" max="26" width="10.7109375" style="2" customWidth="1"/>
    <col min="27" max="27" width="13.140625" style="2" customWidth="1"/>
    <col min="28" max="32" width="10.7109375" style="2" customWidth="1"/>
    <col min="33" max="33" width="10.7109375" style="159" customWidth="1"/>
    <col min="34" max="38" width="10.7109375" style="2" customWidth="1"/>
    <col min="39" max="39" width="13" style="2" customWidth="1"/>
    <col min="40" max="16384" width="21.42578125" style="2"/>
  </cols>
  <sheetData>
    <row r="1" spans="1:39" s="124" customFormat="1" ht="18" customHeight="1" thickBot="1" x14ac:dyDescent="0.3">
      <c r="A1" s="123" t="s">
        <v>314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</row>
    <row r="2" spans="1:39" s="163" customFormat="1" ht="15.95" customHeight="1" x14ac:dyDescent="0.25">
      <c r="A2" s="162" t="s">
        <v>126</v>
      </c>
      <c r="B2" s="160" t="s">
        <v>148</v>
      </c>
      <c r="C2" s="160" t="s">
        <v>149</v>
      </c>
      <c r="D2" s="160" t="s">
        <v>150</v>
      </c>
      <c r="E2" s="160" t="s">
        <v>151</v>
      </c>
      <c r="F2" s="160" t="s">
        <v>152</v>
      </c>
      <c r="G2" s="160" t="s">
        <v>153</v>
      </c>
      <c r="H2" s="160" t="s">
        <v>154</v>
      </c>
      <c r="I2" s="160" t="s">
        <v>155</v>
      </c>
      <c r="J2" s="160" t="s">
        <v>156</v>
      </c>
      <c r="K2" s="160" t="s">
        <v>157</v>
      </c>
      <c r="L2" s="160" t="s">
        <v>158</v>
      </c>
      <c r="M2" s="160" t="s">
        <v>159</v>
      </c>
      <c r="N2" s="160" t="s">
        <v>160</v>
      </c>
      <c r="O2" s="160" t="s">
        <v>161</v>
      </c>
      <c r="P2" s="160" t="s">
        <v>162</v>
      </c>
      <c r="Q2" s="160" t="s">
        <v>163</v>
      </c>
      <c r="R2" s="160" t="s">
        <v>164</v>
      </c>
      <c r="S2" s="160" t="s">
        <v>165</v>
      </c>
      <c r="T2" s="160" t="s">
        <v>166</v>
      </c>
      <c r="U2" s="160" t="s">
        <v>167</v>
      </c>
      <c r="V2" s="160" t="s">
        <v>168</v>
      </c>
      <c r="W2" s="160" t="s">
        <v>169</v>
      </c>
      <c r="X2" s="160" t="s">
        <v>170</v>
      </c>
      <c r="Y2" s="160" t="s">
        <v>171</v>
      </c>
      <c r="Z2" s="160" t="s">
        <v>172</v>
      </c>
      <c r="AA2" s="160" t="s">
        <v>173</v>
      </c>
      <c r="AB2" s="160" t="s">
        <v>174</v>
      </c>
      <c r="AC2" s="160" t="s">
        <v>175</v>
      </c>
      <c r="AD2" s="160" t="s">
        <v>176</v>
      </c>
      <c r="AE2" s="160" t="s">
        <v>177</v>
      </c>
      <c r="AF2" s="160" t="s">
        <v>178</v>
      </c>
      <c r="AG2" s="160" t="s">
        <v>179</v>
      </c>
      <c r="AH2" s="160" t="s">
        <v>180</v>
      </c>
      <c r="AI2" s="160" t="s">
        <v>181</v>
      </c>
      <c r="AJ2" s="160" t="s">
        <v>182</v>
      </c>
      <c r="AK2" s="160" t="s">
        <v>183</v>
      </c>
      <c r="AL2" s="162" t="s">
        <v>184</v>
      </c>
      <c r="AM2" s="160" t="s">
        <v>123</v>
      </c>
    </row>
    <row r="3" spans="1:39" s="167" customFormat="1" ht="15.95" customHeight="1" thickBot="1" x14ac:dyDescent="0.3">
      <c r="A3" s="166"/>
      <c r="B3" s="164" t="s">
        <v>185</v>
      </c>
      <c r="C3" s="164"/>
      <c r="D3" s="164" t="s">
        <v>133</v>
      </c>
      <c r="E3" s="164" t="s">
        <v>186</v>
      </c>
      <c r="F3" s="164"/>
      <c r="G3" s="164" t="s">
        <v>133</v>
      </c>
      <c r="H3" s="164"/>
      <c r="I3" s="164" t="s">
        <v>133</v>
      </c>
      <c r="J3" s="164"/>
      <c r="K3" s="164" t="s">
        <v>187</v>
      </c>
      <c r="L3" s="164"/>
      <c r="M3" s="164"/>
      <c r="N3" s="164" t="s">
        <v>133</v>
      </c>
      <c r="O3" s="164"/>
      <c r="P3" s="164"/>
      <c r="Q3" s="164"/>
      <c r="R3" s="164" t="s">
        <v>133</v>
      </c>
      <c r="S3" s="164"/>
      <c r="T3" s="164"/>
      <c r="U3" s="164"/>
      <c r="V3" s="164" t="s">
        <v>133</v>
      </c>
      <c r="W3" s="164"/>
      <c r="X3" s="164"/>
      <c r="Y3" s="164" t="s">
        <v>133</v>
      </c>
      <c r="Z3" s="164" t="s">
        <v>133</v>
      </c>
      <c r="AA3" s="164"/>
      <c r="AB3" s="164"/>
      <c r="AC3" s="164"/>
      <c r="AD3" s="164" t="s">
        <v>133</v>
      </c>
      <c r="AE3" s="164"/>
      <c r="AF3" s="164" t="s">
        <v>133</v>
      </c>
      <c r="AG3" s="164" t="s">
        <v>133</v>
      </c>
      <c r="AH3" s="164" t="s">
        <v>133</v>
      </c>
      <c r="AI3" s="164"/>
      <c r="AJ3" s="164"/>
      <c r="AK3" s="164"/>
      <c r="AL3" s="166"/>
      <c r="AM3" s="164" t="s">
        <v>188</v>
      </c>
    </row>
    <row r="4" spans="1:39" s="17" customFormat="1" ht="18" customHeight="1" x14ac:dyDescent="0.2">
      <c r="A4" s="127">
        <v>1978</v>
      </c>
      <c r="B4" s="717" t="s">
        <v>121</v>
      </c>
      <c r="C4" s="143" t="s">
        <v>121</v>
      </c>
      <c r="D4" s="143" t="s">
        <v>121</v>
      </c>
      <c r="E4" s="143" t="s">
        <v>121</v>
      </c>
      <c r="F4" s="144">
        <v>16</v>
      </c>
      <c r="G4" s="144">
        <v>15</v>
      </c>
      <c r="H4" s="143" t="s">
        <v>121</v>
      </c>
      <c r="I4" s="144">
        <v>3</v>
      </c>
      <c r="J4" s="144">
        <v>12</v>
      </c>
      <c r="K4" s="144">
        <v>13</v>
      </c>
      <c r="L4" s="143" t="s">
        <v>121</v>
      </c>
      <c r="M4" s="143" t="s">
        <v>121</v>
      </c>
      <c r="N4" s="144">
        <v>18</v>
      </c>
      <c r="O4" s="143" t="s">
        <v>121</v>
      </c>
      <c r="P4" s="143" t="s">
        <v>121</v>
      </c>
      <c r="Q4" s="143" t="s">
        <v>121</v>
      </c>
      <c r="R4" s="144">
        <v>26</v>
      </c>
      <c r="S4" s="143" t="s">
        <v>121</v>
      </c>
      <c r="T4" s="144">
        <v>77</v>
      </c>
      <c r="U4" s="144">
        <v>22</v>
      </c>
      <c r="V4" s="143" t="s">
        <v>121</v>
      </c>
      <c r="W4" s="143" t="s">
        <v>121</v>
      </c>
      <c r="X4" s="143" t="s">
        <v>121</v>
      </c>
      <c r="Y4" s="143">
        <v>44</v>
      </c>
      <c r="Z4" s="143">
        <v>5</v>
      </c>
      <c r="AA4" s="143" t="s">
        <v>121</v>
      </c>
      <c r="AB4" s="143">
        <v>3</v>
      </c>
      <c r="AC4" s="143">
        <v>15</v>
      </c>
      <c r="AD4" s="143">
        <v>1</v>
      </c>
      <c r="AE4" s="143" t="s">
        <v>121</v>
      </c>
      <c r="AF4" s="143">
        <v>22</v>
      </c>
      <c r="AG4" s="144">
        <v>8</v>
      </c>
      <c r="AH4" s="143">
        <v>16</v>
      </c>
      <c r="AI4" s="143">
        <v>25</v>
      </c>
      <c r="AJ4" s="143" t="s">
        <v>121</v>
      </c>
      <c r="AK4" s="143" t="s">
        <v>121</v>
      </c>
      <c r="AL4" s="145" t="s">
        <v>121</v>
      </c>
      <c r="AM4" s="146">
        <v>341</v>
      </c>
    </row>
    <row r="5" spans="1:39" s="17" customFormat="1" ht="18" customHeight="1" x14ac:dyDescent="0.2">
      <c r="A5" s="127">
        <v>1979</v>
      </c>
      <c r="B5" s="717" t="s">
        <v>121</v>
      </c>
      <c r="C5" s="143" t="s">
        <v>121</v>
      </c>
      <c r="D5" s="144">
        <v>15</v>
      </c>
      <c r="E5" s="143" t="s">
        <v>121</v>
      </c>
      <c r="F5" s="144">
        <v>50</v>
      </c>
      <c r="G5" s="144">
        <v>132</v>
      </c>
      <c r="H5" s="143" t="s">
        <v>121</v>
      </c>
      <c r="I5" s="144">
        <v>5</v>
      </c>
      <c r="J5" s="144">
        <v>21</v>
      </c>
      <c r="K5" s="144">
        <v>13</v>
      </c>
      <c r="L5" s="143" t="s">
        <v>121</v>
      </c>
      <c r="M5" s="143" t="s">
        <v>121</v>
      </c>
      <c r="N5" s="144">
        <v>96</v>
      </c>
      <c r="O5" s="143" t="s">
        <v>121</v>
      </c>
      <c r="P5" s="143" t="s">
        <v>121</v>
      </c>
      <c r="Q5" s="143" t="s">
        <v>121</v>
      </c>
      <c r="R5" s="144">
        <v>88</v>
      </c>
      <c r="S5" s="143" t="s">
        <v>121</v>
      </c>
      <c r="T5" s="144">
        <v>170</v>
      </c>
      <c r="U5" s="144">
        <v>229</v>
      </c>
      <c r="V5" s="143" t="s">
        <v>121</v>
      </c>
      <c r="W5" s="143" t="s">
        <v>121</v>
      </c>
      <c r="X5" s="143" t="s">
        <v>121</v>
      </c>
      <c r="Y5" s="143">
        <v>38</v>
      </c>
      <c r="Z5" s="143">
        <v>16</v>
      </c>
      <c r="AA5" s="143" t="s">
        <v>121</v>
      </c>
      <c r="AB5" s="143">
        <v>12</v>
      </c>
      <c r="AC5" s="143">
        <v>22</v>
      </c>
      <c r="AD5" s="143">
        <v>14</v>
      </c>
      <c r="AE5" s="143" t="s">
        <v>121</v>
      </c>
      <c r="AF5" s="143">
        <v>84</v>
      </c>
      <c r="AG5" s="144">
        <v>41</v>
      </c>
      <c r="AH5" s="143">
        <v>18</v>
      </c>
      <c r="AI5" s="143">
        <v>41</v>
      </c>
      <c r="AJ5" s="143" t="s">
        <v>121</v>
      </c>
      <c r="AK5" s="143" t="s">
        <v>121</v>
      </c>
      <c r="AL5" s="145" t="s">
        <v>121</v>
      </c>
      <c r="AM5" s="146">
        <v>1105</v>
      </c>
    </row>
    <row r="6" spans="1:39" s="17" customFormat="1" ht="18" customHeight="1" x14ac:dyDescent="0.2">
      <c r="A6" s="127">
        <v>1980</v>
      </c>
      <c r="B6" s="717" t="s">
        <v>121</v>
      </c>
      <c r="C6" s="143" t="s">
        <v>121</v>
      </c>
      <c r="D6" s="144">
        <v>15</v>
      </c>
      <c r="E6" s="143" t="s">
        <v>121</v>
      </c>
      <c r="F6" s="144">
        <v>48</v>
      </c>
      <c r="G6" s="144">
        <v>193</v>
      </c>
      <c r="H6" s="143" t="s">
        <v>121</v>
      </c>
      <c r="I6" s="144">
        <v>5</v>
      </c>
      <c r="J6" s="144">
        <v>8</v>
      </c>
      <c r="K6" s="144">
        <v>29</v>
      </c>
      <c r="L6" s="143" t="s">
        <v>121</v>
      </c>
      <c r="M6" s="143" t="s">
        <v>121</v>
      </c>
      <c r="N6" s="144">
        <v>49</v>
      </c>
      <c r="O6" s="143" t="s">
        <v>121</v>
      </c>
      <c r="P6" s="143" t="s">
        <v>121</v>
      </c>
      <c r="Q6" s="143" t="s">
        <v>121</v>
      </c>
      <c r="R6" s="144">
        <v>55</v>
      </c>
      <c r="S6" s="143" t="s">
        <v>121</v>
      </c>
      <c r="T6" s="144">
        <v>160</v>
      </c>
      <c r="U6" s="144">
        <v>93</v>
      </c>
      <c r="V6" s="143" t="s">
        <v>121</v>
      </c>
      <c r="W6" s="143" t="s">
        <v>121</v>
      </c>
      <c r="X6" s="143" t="s">
        <v>121</v>
      </c>
      <c r="Y6" s="143">
        <v>25</v>
      </c>
      <c r="Z6" s="143">
        <v>24</v>
      </c>
      <c r="AA6" s="143" t="s">
        <v>121</v>
      </c>
      <c r="AB6" s="143">
        <v>31</v>
      </c>
      <c r="AC6" s="143">
        <v>24</v>
      </c>
      <c r="AD6" s="143">
        <v>15</v>
      </c>
      <c r="AE6" s="143" t="s">
        <v>121</v>
      </c>
      <c r="AF6" s="143">
        <v>60</v>
      </c>
      <c r="AG6" s="144">
        <v>31</v>
      </c>
      <c r="AH6" s="143">
        <v>20</v>
      </c>
      <c r="AI6" s="143">
        <v>60</v>
      </c>
      <c r="AJ6" s="143" t="s">
        <v>121</v>
      </c>
      <c r="AK6" s="143" t="s">
        <v>121</v>
      </c>
      <c r="AL6" s="145" t="s">
        <v>121</v>
      </c>
      <c r="AM6" s="146">
        <v>945</v>
      </c>
    </row>
    <row r="7" spans="1:39" s="17" customFormat="1" ht="15.95" customHeight="1" x14ac:dyDescent="0.2">
      <c r="A7" s="156">
        <v>1981</v>
      </c>
      <c r="B7" s="143" t="s">
        <v>121</v>
      </c>
      <c r="C7" s="143" t="s">
        <v>121</v>
      </c>
      <c r="D7" s="144">
        <v>58</v>
      </c>
      <c r="E7" s="143" t="s">
        <v>121</v>
      </c>
      <c r="F7" s="144">
        <v>77</v>
      </c>
      <c r="G7" s="144">
        <v>223</v>
      </c>
      <c r="H7" s="143" t="s">
        <v>121</v>
      </c>
      <c r="I7" s="144">
        <v>24</v>
      </c>
      <c r="J7" s="144">
        <v>13</v>
      </c>
      <c r="K7" s="144">
        <v>39</v>
      </c>
      <c r="L7" s="143" t="s">
        <v>121</v>
      </c>
      <c r="M7" s="143" t="s">
        <v>121</v>
      </c>
      <c r="N7" s="144">
        <v>51</v>
      </c>
      <c r="O7" s="143" t="s">
        <v>121</v>
      </c>
      <c r="P7" s="143" t="s">
        <v>121</v>
      </c>
      <c r="Q7" s="143" t="s">
        <v>121</v>
      </c>
      <c r="R7" s="144">
        <v>39</v>
      </c>
      <c r="S7" s="143" t="s">
        <v>121</v>
      </c>
      <c r="T7" s="144">
        <v>176</v>
      </c>
      <c r="U7" s="144">
        <v>82</v>
      </c>
      <c r="V7" s="143" t="s">
        <v>121</v>
      </c>
      <c r="W7" s="143" t="s">
        <v>121</v>
      </c>
      <c r="X7" s="143" t="s">
        <v>121</v>
      </c>
      <c r="Y7" s="143">
        <v>38</v>
      </c>
      <c r="Z7" s="143">
        <v>22</v>
      </c>
      <c r="AA7" s="143" t="s">
        <v>121</v>
      </c>
      <c r="AB7" s="143">
        <v>111</v>
      </c>
      <c r="AC7" s="143">
        <v>22</v>
      </c>
      <c r="AD7" s="143">
        <v>8</v>
      </c>
      <c r="AE7" s="143" t="s">
        <v>121</v>
      </c>
      <c r="AF7" s="143">
        <v>70</v>
      </c>
      <c r="AG7" s="144">
        <v>29</v>
      </c>
      <c r="AH7" s="143">
        <v>18</v>
      </c>
      <c r="AI7" s="143">
        <v>195</v>
      </c>
      <c r="AJ7" s="143" t="s">
        <v>121</v>
      </c>
      <c r="AK7" s="143" t="s">
        <v>121</v>
      </c>
      <c r="AL7" s="145" t="s">
        <v>121</v>
      </c>
      <c r="AM7" s="146">
        <v>1295</v>
      </c>
    </row>
    <row r="8" spans="1:39" s="17" customFormat="1" ht="15.95" customHeight="1" x14ac:dyDescent="0.2">
      <c r="A8" s="156">
        <v>1982</v>
      </c>
      <c r="B8" s="143" t="s">
        <v>121</v>
      </c>
      <c r="C8" s="143" t="s">
        <v>121</v>
      </c>
      <c r="D8" s="144">
        <v>50</v>
      </c>
      <c r="E8" s="143" t="s">
        <v>121</v>
      </c>
      <c r="F8" s="144">
        <v>123</v>
      </c>
      <c r="G8" s="144">
        <v>80</v>
      </c>
      <c r="H8" s="143" t="s">
        <v>121</v>
      </c>
      <c r="I8" s="144">
        <v>19</v>
      </c>
      <c r="J8" s="144">
        <v>7</v>
      </c>
      <c r="K8" s="144">
        <v>27</v>
      </c>
      <c r="L8" s="143" t="s">
        <v>121</v>
      </c>
      <c r="M8" s="143" t="s">
        <v>121</v>
      </c>
      <c r="N8" s="144">
        <v>60</v>
      </c>
      <c r="O8" s="143" t="s">
        <v>121</v>
      </c>
      <c r="P8" s="143" t="s">
        <v>121</v>
      </c>
      <c r="Q8" s="143" t="s">
        <v>121</v>
      </c>
      <c r="R8" s="144">
        <v>35</v>
      </c>
      <c r="S8" s="143" t="s">
        <v>121</v>
      </c>
      <c r="T8" s="144">
        <v>186</v>
      </c>
      <c r="U8" s="144">
        <v>68</v>
      </c>
      <c r="V8" s="143" t="s">
        <v>121</v>
      </c>
      <c r="W8" s="143" t="s">
        <v>121</v>
      </c>
      <c r="X8" s="143" t="s">
        <v>121</v>
      </c>
      <c r="Y8" s="143">
        <v>44</v>
      </c>
      <c r="Z8" s="143">
        <v>14</v>
      </c>
      <c r="AA8" s="143" t="s">
        <v>121</v>
      </c>
      <c r="AB8" s="143">
        <v>68</v>
      </c>
      <c r="AC8" s="143">
        <v>18</v>
      </c>
      <c r="AD8" s="143">
        <v>16</v>
      </c>
      <c r="AE8" s="143" t="s">
        <v>121</v>
      </c>
      <c r="AF8" s="143">
        <v>65</v>
      </c>
      <c r="AG8" s="144">
        <v>51</v>
      </c>
      <c r="AH8" s="143">
        <v>7</v>
      </c>
      <c r="AI8" s="143">
        <v>138</v>
      </c>
      <c r="AJ8" s="143" t="s">
        <v>121</v>
      </c>
      <c r="AK8" s="143" t="s">
        <v>121</v>
      </c>
      <c r="AL8" s="145" t="s">
        <v>121</v>
      </c>
      <c r="AM8" s="146">
        <v>1076</v>
      </c>
    </row>
    <row r="9" spans="1:39" s="17" customFormat="1" ht="15.95" customHeight="1" x14ac:dyDescent="0.2">
      <c r="A9" s="156">
        <v>1983</v>
      </c>
      <c r="B9" s="143" t="s">
        <v>121</v>
      </c>
      <c r="C9" s="143" t="s">
        <v>121</v>
      </c>
      <c r="D9" s="144">
        <v>63</v>
      </c>
      <c r="E9" s="143" t="s">
        <v>121</v>
      </c>
      <c r="F9" s="144">
        <v>210</v>
      </c>
      <c r="G9" s="144">
        <v>131</v>
      </c>
      <c r="H9" s="143" t="s">
        <v>121</v>
      </c>
      <c r="I9" s="144">
        <v>38</v>
      </c>
      <c r="J9" s="144">
        <v>58</v>
      </c>
      <c r="K9" s="144">
        <v>33</v>
      </c>
      <c r="L9" s="143" t="s">
        <v>121</v>
      </c>
      <c r="M9" s="143" t="s">
        <v>121</v>
      </c>
      <c r="N9" s="144">
        <v>70</v>
      </c>
      <c r="O9" s="143" t="s">
        <v>121</v>
      </c>
      <c r="P9" s="143" t="s">
        <v>121</v>
      </c>
      <c r="Q9" s="143" t="s">
        <v>121</v>
      </c>
      <c r="R9" s="144">
        <v>22</v>
      </c>
      <c r="S9" s="143" t="s">
        <v>121</v>
      </c>
      <c r="T9" s="144">
        <v>239</v>
      </c>
      <c r="U9" s="144">
        <v>40</v>
      </c>
      <c r="V9" s="143" t="s">
        <v>121</v>
      </c>
      <c r="W9" s="143" t="s">
        <v>121</v>
      </c>
      <c r="X9" s="143" t="s">
        <v>121</v>
      </c>
      <c r="Y9" s="143">
        <v>25</v>
      </c>
      <c r="Z9" s="143">
        <v>39</v>
      </c>
      <c r="AA9" s="143" t="s">
        <v>121</v>
      </c>
      <c r="AB9" s="143">
        <v>80</v>
      </c>
      <c r="AC9" s="143">
        <v>19</v>
      </c>
      <c r="AD9" s="143">
        <v>21</v>
      </c>
      <c r="AE9" s="143" t="s">
        <v>121</v>
      </c>
      <c r="AF9" s="143">
        <v>37</v>
      </c>
      <c r="AG9" s="144">
        <v>29</v>
      </c>
      <c r="AH9" s="143">
        <v>11</v>
      </c>
      <c r="AI9" s="143">
        <v>168</v>
      </c>
      <c r="AJ9" s="143" t="s">
        <v>121</v>
      </c>
      <c r="AK9" s="143" t="s">
        <v>121</v>
      </c>
      <c r="AL9" s="145" t="s">
        <v>121</v>
      </c>
      <c r="AM9" s="146">
        <v>1333</v>
      </c>
    </row>
    <row r="10" spans="1:39" s="17" customFormat="1" ht="15.95" customHeight="1" x14ac:dyDescent="0.2">
      <c r="A10" s="156">
        <v>1984</v>
      </c>
      <c r="B10" s="143" t="s">
        <v>121</v>
      </c>
      <c r="C10" s="143" t="s">
        <v>121</v>
      </c>
      <c r="D10" s="144">
        <v>98</v>
      </c>
      <c r="E10" s="143" t="s">
        <v>121</v>
      </c>
      <c r="F10" s="144">
        <v>69</v>
      </c>
      <c r="G10" s="144">
        <v>290</v>
      </c>
      <c r="H10" s="143" t="s">
        <v>121</v>
      </c>
      <c r="I10" s="144">
        <v>60</v>
      </c>
      <c r="J10" s="144">
        <v>58</v>
      </c>
      <c r="K10" s="144">
        <v>54</v>
      </c>
      <c r="L10" s="143" t="s">
        <v>121</v>
      </c>
      <c r="M10" s="143" t="s">
        <v>121</v>
      </c>
      <c r="N10" s="144">
        <v>65</v>
      </c>
      <c r="O10" s="143" t="s">
        <v>121</v>
      </c>
      <c r="P10" s="143" t="s">
        <v>121</v>
      </c>
      <c r="Q10" s="143" t="s">
        <v>121</v>
      </c>
      <c r="R10" s="144">
        <v>24</v>
      </c>
      <c r="S10" s="143" t="s">
        <v>121</v>
      </c>
      <c r="T10" s="144">
        <v>312</v>
      </c>
      <c r="U10" s="144">
        <v>88</v>
      </c>
      <c r="V10" s="143" t="s">
        <v>121</v>
      </c>
      <c r="W10" s="143" t="s">
        <v>121</v>
      </c>
      <c r="X10" s="143" t="s">
        <v>121</v>
      </c>
      <c r="Y10" s="143">
        <v>36</v>
      </c>
      <c r="Z10" s="143">
        <v>38</v>
      </c>
      <c r="AA10" s="143" t="s">
        <v>121</v>
      </c>
      <c r="AB10" s="143">
        <v>110</v>
      </c>
      <c r="AC10" s="143">
        <v>26</v>
      </c>
      <c r="AD10" s="143">
        <v>19</v>
      </c>
      <c r="AE10" s="143" t="s">
        <v>121</v>
      </c>
      <c r="AF10" s="143">
        <v>28</v>
      </c>
      <c r="AG10" s="144">
        <v>37</v>
      </c>
      <c r="AH10" s="143">
        <v>13</v>
      </c>
      <c r="AI10" s="143">
        <v>217</v>
      </c>
      <c r="AJ10" s="143" t="s">
        <v>121</v>
      </c>
      <c r="AK10" s="143" t="s">
        <v>121</v>
      </c>
      <c r="AL10" s="145" t="s">
        <v>121</v>
      </c>
      <c r="AM10" s="146">
        <v>1642</v>
      </c>
    </row>
    <row r="11" spans="1:39" s="17" customFormat="1" ht="15.95" customHeight="1" x14ac:dyDescent="0.2">
      <c r="A11" s="156">
        <v>1985</v>
      </c>
      <c r="B11" s="143" t="s">
        <v>121</v>
      </c>
      <c r="C11" s="143" t="s">
        <v>121</v>
      </c>
      <c r="D11" s="144">
        <v>120</v>
      </c>
      <c r="E11" s="143" t="s">
        <v>121</v>
      </c>
      <c r="F11" s="144">
        <v>163</v>
      </c>
      <c r="G11" s="144">
        <v>402</v>
      </c>
      <c r="H11" s="143" t="s">
        <v>121</v>
      </c>
      <c r="I11" s="144">
        <v>194</v>
      </c>
      <c r="J11" s="144">
        <v>329</v>
      </c>
      <c r="K11" s="144">
        <v>102</v>
      </c>
      <c r="L11" s="143" t="s">
        <v>121</v>
      </c>
      <c r="M11" s="143" t="s">
        <v>121</v>
      </c>
      <c r="N11" s="144">
        <v>63</v>
      </c>
      <c r="O11" s="143" t="s">
        <v>121</v>
      </c>
      <c r="P11" s="143" t="s">
        <v>121</v>
      </c>
      <c r="Q11" s="143" t="s">
        <v>121</v>
      </c>
      <c r="R11" s="144">
        <v>38</v>
      </c>
      <c r="S11" s="143" t="s">
        <v>121</v>
      </c>
      <c r="T11" s="144">
        <v>759</v>
      </c>
      <c r="U11" s="144">
        <v>110</v>
      </c>
      <c r="V11" s="143" t="s">
        <v>121</v>
      </c>
      <c r="W11" s="143" t="s">
        <v>121</v>
      </c>
      <c r="X11" s="143" t="s">
        <v>121</v>
      </c>
      <c r="Y11" s="143">
        <v>72</v>
      </c>
      <c r="Z11" s="143">
        <v>34</v>
      </c>
      <c r="AA11" s="143" t="s">
        <v>121</v>
      </c>
      <c r="AB11" s="143">
        <v>183</v>
      </c>
      <c r="AC11" s="143">
        <v>27</v>
      </c>
      <c r="AD11" s="143">
        <v>42</v>
      </c>
      <c r="AE11" s="143" t="s">
        <v>121</v>
      </c>
      <c r="AF11" s="143">
        <v>53</v>
      </c>
      <c r="AG11" s="144">
        <v>191</v>
      </c>
      <c r="AH11" s="143">
        <v>9</v>
      </c>
      <c r="AI11" s="143">
        <v>446</v>
      </c>
      <c r="AJ11" s="143" t="s">
        <v>121</v>
      </c>
      <c r="AK11" s="143" t="s">
        <v>121</v>
      </c>
      <c r="AL11" s="145" t="s">
        <v>121</v>
      </c>
      <c r="AM11" s="146">
        <v>3337</v>
      </c>
    </row>
    <row r="12" spans="1:39" s="17" customFormat="1" ht="15.95" customHeight="1" x14ac:dyDescent="0.2">
      <c r="A12" s="156">
        <v>1986</v>
      </c>
      <c r="B12" s="143" t="s">
        <v>121</v>
      </c>
      <c r="C12" s="143" t="s">
        <v>121</v>
      </c>
      <c r="D12" s="144">
        <v>245</v>
      </c>
      <c r="E12" s="143" t="s">
        <v>121</v>
      </c>
      <c r="F12" s="144">
        <v>229</v>
      </c>
      <c r="G12" s="144">
        <v>758</v>
      </c>
      <c r="H12" s="143" t="s">
        <v>121</v>
      </c>
      <c r="I12" s="144">
        <v>195</v>
      </c>
      <c r="J12" s="144">
        <v>403</v>
      </c>
      <c r="K12" s="144">
        <v>154</v>
      </c>
      <c r="L12" s="143" t="s">
        <v>121</v>
      </c>
      <c r="M12" s="143" t="s">
        <v>121</v>
      </c>
      <c r="N12" s="144">
        <v>276</v>
      </c>
      <c r="O12" s="143" t="s">
        <v>121</v>
      </c>
      <c r="P12" s="143" t="s">
        <v>121</v>
      </c>
      <c r="Q12" s="143" t="s">
        <v>121</v>
      </c>
      <c r="R12" s="144">
        <v>69</v>
      </c>
      <c r="S12" s="143" t="s">
        <v>121</v>
      </c>
      <c r="T12" s="144">
        <v>763</v>
      </c>
      <c r="U12" s="144">
        <v>163</v>
      </c>
      <c r="V12" s="143" t="s">
        <v>121</v>
      </c>
      <c r="W12" s="143" t="s">
        <v>121</v>
      </c>
      <c r="X12" s="143" t="s">
        <v>121</v>
      </c>
      <c r="Y12" s="143">
        <v>180</v>
      </c>
      <c r="Z12" s="143">
        <v>39</v>
      </c>
      <c r="AA12" s="143" t="s">
        <v>121</v>
      </c>
      <c r="AB12" s="143">
        <v>528</v>
      </c>
      <c r="AC12" s="143">
        <v>87</v>
      </c>
      <c r="AD12" s="143">
        <v>100</v>
      </c>
      <c r="AE12" s="143" t="s">
        <v>121</v>
      </c>
      <c r="AF12" s="143">
        <v>181</v>
      </c>
      <c r="AG12" s="144">
        <v>213</v>
      </c>
      <c r="AH12" s="143">
        <v>25</v>
      </c>
      <c r="AI12" s="143">
        <v>595</v>
      </c>
      <c r="AJ12" s="143" t="s">
        <v>121</v>
      </c>
      <c r="AK12" s="143" t="s">
        <v>121</v>
      </c>
      <c r="AL12" s="145" t="s">
        <v>121</v>
      </c>
      <c r="AM12" s="146">
        <v>5203</v>
      </c>
    </row>
    <row r="13" spans="1:39" s="17" customFormat="1" ht="15.95" customHeight="1" x14ac:dyDescent="0.2">
      <c r="A13" s="156">
        <v>1987</v>
      </c>
      <c r="B13" s="143" t="s">
        <v>121</v>
      </c>
      <c r="C13" s="143" t="s">
        <v>121</v>
      </c>
      <c r="D13" s="144">
        <v>423</v>
      </c>
      <c r="E13" s="143" t="s">
        <v>121</v>
      </c>
      <c r="F13" s="144">
        <v>1058</v>
      </c>
      <c r="G13" s="144">
        <v>1044</v>
      </c>
      <c r="H13" s="143" t="s">
        <v>121</v>
      </c>
      <c r="I13" s="144">
        <v>750</v>
      </c>
      <c r="J13" s="144">
        <v>1133</v>
      </c>
      <c r="K13" s="144">
        <v>319</v>
      </c>
      <c r="L13" s="143" t="s">
        <v>121</v>
      </c>
      <c r="M13" s="143" t="s">
        <v>121</v>
      </c>
      <c r="N13" s="144">
        <v>1686</v>
      </c>
      <c r="O13" s="143" t="s">
        <v>121</v>
      </c>
      <c r="P13" s="143" t="s">
        <v>121</v>
      </c>
      <c r="Q13" s="143" t="s">
        <v>121</v>
      </c>
      <c r="R13" s="144">
        <v>223</v>
      </c>
      <c r="S13" s="143" t="s">
        <v>121</v>
      </c>
      <c r="T13" s="144">
        <v>2037</v>
      </c>
      <c r="U13" s="144">
        <v>295</v>
      </c>
      <c r="V13" s="143" t="s">
        <v>121</v>
      </c>
      <c r="W13" s="143" t="s">
        <v>121</v>
      </c>
      <c r="X13" s="143" t="s">
        <v>121</v>
      </c>
      <c r="Y13" s="143">
        <v>919</v>
      </c>
      <c r="Z13" s="143">
        <v>407</v>
      </c>
      <c r="AA13" s="143" t="s">
        <v>121</v>
      </c>
      <c r="AB13" s="143">
        <v>738</v>
      </c>
      <c r="AC13" s="143">
        <v>912</v>
      </c>
      <c r="AD13" s="143">
        <v>607</v>
      </c>
      <c r="AE13" s="143" t="s">
        <v>121</v>
      </c>
      <c r="AF13" s="143">
        <v>1120</v>
      </c>
      <c r="AG13" s="144">
        <v>557</v>
      </c>
      <c r="AH13" s="143">
        <v>136</v>
      </c>
      <c r="AI13" s="143">
        <v>1845</v>
      </c>
      <c r="AJ13" s="143" t="s">
        <v>121</v>
      </c>
      <c r="AK13" s="143" t="s">
        <v>121</v>
      </c>
      <c r="AL13" s="145" t="s">
        <v>121</v>
      </c>
      <c r="AM13" s="146">
        <v>16209</v>
      </c>
    </row>
    <row r="14" spans="1:39" s="17" customFormat="1" ht="15.95" customHeight="1" x14ac:dyDescent="0.2">
      <c r="A14" s="156">
        <v>1988</v>
      </c>
      <c r="B14" s="143" t="s">
        <v>121</v>
      </c>
      <c r="C14" s="143" t="s">
        <v>121</v>
      </c>
      <c r="D14" s="144">
        <v>970</v>
      </c>
      <c r="E14" s="143" t="s">
        <v>121</v>
      </c>
      <c r="F14" s="144">
        <v>1898</v>
      </c>
      <c r="G14" s="144">
        <v>2137</v>
      </c>
      <c r="H14" s="143" t="s">
        <v>121</v>
      </c>
      <c r="I14" s="144">
        <v>1236</v>
      </c>
      <c r="J14" s="144">
        <v>1591</v>
      </c>
      <c r="K14" s="144">
        <v>504</v>
      </c>
      <c r="L14" s="143" t="s">
        <v>121</v>
      </c>
      <c r="M14" s="143" t="s">
        <v>121</v>
      </c>
      <c r="N14" s="144">
        <v>1572</v>
      </c>
      <c r="O14" s="143" t="s">
        <v>121</v>
      </c>
      <c r="P14" s="143" t="s">
        <v>121</v>
      </c>
      <c r="Q14" s="143" t="s">
        <v>121</v>
      </c>
      <c r="R14" s="144">
        <v>857</v>
      </c>
      <c r="S14" s="143" t="s">
        <v>121</v>
      </c>
      <c r="T14" s="144">
        <v>2039</v>
      </c>
      <c r="U14" s="144">
        <v>778</v>
      </c>
      <c r="V14" s="143" t="s">
        <v>121</v>
      </c>
      <c r="W14" s="143" t="s">
        <v>121</v>
      </c>
      <c r="X14" s="143" t="s">
        <v>121</v>
      </c>
      <c r="Y14" s="143">
        <v>1252</v>
      </c>
      <c r="Z14" s="143">
        <v>460</v>
      </c>
      <c r="AA14" s="143" t="s">
        <v>121</v>
      </c>
      <c r="AB14" s="143">
        <v>2362</v>
      </c>
      <c r="AC14" s="143">
        <v>645</v>
      </c>
      <c r="AD14" s="143">
        <v>765</v>
      </c>
      <c r="AE14" s="143" t="s">
        <v>121</v>
      </c>
      <c r="AF14" s="143">
        <v>1333</v>
      </c>
      <c r="AG14" s="144">
        <v>1504</v>
      </c>
      <c r="AH14" s="143">
        <v>317</v>
      </c>
      <c r="AI14" s="143">
        <v>2318</v>
      </c>
      <c r="AJ14" s="143" t="s">
        <v>121</v>
      </c>
      <c r="AK14" s="143" t="s">
        <v>121</v>
      </c>
      <c r="AL14" s="145" t="s">
        <v>121</v>
      </c>
      <c r="AM14" s="146">
        <v>24538</v>
      </c>
    </row>
    <row r="15" spans="1:39" s="17" customFormat="1" ht="15.95" customHeight="1" x14ac:dyDescent="0.2">
      <c r="A15" s="156">
        <v>1989</v>
      </c>
      <c r="B15" s="143" t="s">
        <v>121</v>
      </c>
      <c r="C15" s="143" t="s">
        <v>121</v>
      </c>
      <c r="D15" s="144">
        <v>1080</v>
      </c>
      <c r="E15" s="143" t="s">
        <v>121</v>
      </c>
      <c r="F15" s="144">
        <v>2580</v>
      </c>
      <c r="G15" s="144">
        <v>2456</v>
      </c>
      <c r="H15" s="143" t="s">
        <v>121</v>
      </c>
      <c r="I15" s="144">
        <v>1890</v>
      </c>
      <c r="J15" s="144">
        <v>3722</v>
      </c>
      <c r="K15" s="144">
        <v>993</v>
      </c>
      <c r="L15" s="143" t="s">
        <v>121</v>
      </c>
      <c r="M15" s="143" t="s">
        <v>121</v>
      </c>
      <c r="N15" s="144">
        <v>2359</v>
      </c>
      <c r="O15" s="143" t="s">
        <v>121</v>
      </c>
      <c r="P15" s="143" t="s">
        <v>121</v>
      </c>
      <c r="Q15" s="143" t="s">
        <v>121</v>
      </c>
      <c r="R15" s="144">
        <v>1477</v>
      </c>
      <c r="S15" s="143" t="s">
        <v>121</v>
      </c>
      <c r="T15" s="144">
        <v>1691</v>
      </c>
      <c r="U15" s="144">
        <v>2510</v>
      </c>
      <c r="V15" s="143" t="s">
        <v>121</v>
      </c>
      <c r="W15" s="143" t="s">
        <v>121</v>
      </c>
      <c r="X15" s="143" t="s">
        <v>121</v>
      </c>
      <c r="Y15" s="143">
        <v>1387</v>
      </c>
      <c r="Z15" s="143">
        <v>497</v>
      </c>
      <c r="AA15" s="143" t="s">
        <v>121</v>
      </c>
      <c r="AB15" s="143">
        <v>3627</v>
      </c>
      <c r="AC15" s="143">
        <v>692</v>
      </c>
      <c r="AD15" s="143">
        <v>1415</v>
      </c>
      <c r="AE15" s="143" t="s">
        <v>121</v>
      </c>
      <c r="AF15" s="143">
        <v>1448</v>
      </c>
      <c r="AG15" s="144">
        <v>822</v>
      </c>
      <c r="AH15" s="143">
        <v>1103</v>
      </c>
      <c r="AI15" s="143">
        <v>2769</v>
      </c>
      <c r="AJ15" s="143" t="s">
        <v>121</v>
      </c>
      <c r="AK15" s="143" t="s">
        <v>121</v>
      </c>
      <c r="AL15" s="145" t="s">
        <v>121</v>
      </c>
      <c r="AM15" s="146">
        <v>34518</v>
      </c>
    </row>
    <row r="16" spans="1:39" s="17" customFormat="1" ht="15.95" customHeight="1" x14ac:dyDescent="0.2">
      <c r="A16" s="156">
        <v>1990</v>
      </c>
      <c r="B16" s="144">
        <v>8</v>
      </c>
      <c r="C16" s="143" t="s">
        <v>121</v>
      </c>
      <c r="D16" s="144">
        <v>1075</v>
      </c>
      <c r="E16" s="144">
        <v>172</v>
      </c>
      <c r="F16" s="144">
        <v>2735</v>
      </c>
      <c r="G16" s="144">
        <v>2262</v>
      </c>
      <c r="H16" s="143" t="s">
        <v>121</v>
      </c>
      <c r="I16" s="144">
        <v>1574</v>
      </c>
      <c r="J16" s="144">
        <v>3567</v>
      </c>
      <c r="K16" s="144">
        <v>505</v>
      </c>
      <c r="L16" s="143" t="s">
        <v>121</v>
      </c>
      <c r="M16" s="143" t="s">
        <v>121</v>
      </c>
      <c r="N16" s="144">
        <v>1282</v>
      </c>
      <c r="O16" s="143" t="s">
        <v>121</v>
      </c>
      <c r="P16" s="143" t="s">
        <v>121</v>
      </c>
      <c r="Q16" s="143" t="s">
        <v>121</v>
      </c>
      <c r="R16" s="144">
        <v>1576</v>
      </c>
      <c r="S16" s="143" t="s">
        <v>121</v>
      </c>
      <c r="T16" s="144">
        <v>1911</v>
      </c>
      <c r="U16" s="144">
        <v>1323</v>
      </c>
      <c r="V16" s="143">
        <v>1404</v>
      </c>
      <c r="W16" s="143" t="s">
        <v>121</v>
      </c>
      <c r="X16" s="143" t="s">
        <v>121</v>
      </c>
      <c r="Y16" s="143">
        <v>965</v>
      </c>
      <c r="Z16" s="143">
        <v>125</v>
      </c>
      <c r="AA16" s="143" t="s">
        <v>121</v>
      </c>
      <c r="AB16" s="143">
        <v>3712</v>
      </c>
      <c r="AC16" s="143">
        <v>406</v>
      </c>
      <c r="AD16" s="143">
        <v>566</v>
      </c>
      <c r="AE16" s="143" t="s">
        <v>121</v>
      </c>
      <c r="AF16" s="143">
        <v>979</v>
      </c>
      <c r="AG16" s="144">
        <v>798</v>
      </c>
      <c r="AH16" s="143">
        <v>878</v>
      </c>
      <c r="AI16" s="143">
        <v>2878</v>
      </c>
      <c r="AJ16" s="143" t="s">
        <v>121</v>
      </c>
      <c r="AK16" s="143" t="s">
        <v>121</v>
      </c>
      <c r="AL16" s="145" t="s">
        <v>121</v>
      </c>
      <c r="AM16" s="146">
        <v>30701</v>
      </c>
    </row>
    <row r="17" spans="1:39" s="17" customFormat="1" ht="15.95" customHeight="1" x14ac:dyDescent="0.2">
      <c r="A17" s="156">
        <v>1991</v>
      </c>
      <c r="B17" s="144">
        <v>246</v>
      </c>
      <c r="C17" s="143" t="s">
        <v>121</v>
      </c>
      <c r="D17" s="144">
        <v>929</v>
      </c>
      <c r="E17" s="144">
        <v>105</v>
      </c>
      <c r="F17" s="144">
        <v>2063</v>
      </c>
      <c r="G17" s="144">
        <v>1564</v>
      </c>
      <c r="H17" s="143" t="s">
        <v>121</v>
      </c>
      <c r="I17" s="144">
        <v>1554</v>
      </c>
      <c r="J17" s="144">
        <v>1984</v>
      </c>
      <c r="K17" s="144">
        <v>381</v>
      </c>
      <c r="L17" s="143" t="s">
        <v>121</v>
      </c>
      <c r="M17" s="143" t="s">
        <v>121</v>
      </c>
      <c r="N17" s="144">
        <v>411</v>
      </c>
      <c r="O17" s="143" t="s">
        <v>121</v>
      </c>
      <c r="P17" s="143" t="s">
        <v>121</v>
      </c>
      <c r="Q17" s="143" t="s">
        <v>121</v>
      </c>
      <c r="R17" s="144">
        <v>408</v>
      </c>
      <c r="S17" s="143" t="s">
        <v>121</v>
      </c>
      <c r="T17" s="144">
        <v>1903</v>
      </c>
      <c r="U17" s="144">
        <v>990</v>
      </c>
      <c r="V17" s="143">
        <v>1412</v>
      </c>
      <c r="W17" s="143" t="s">
        <v>121</v>
      </c>
      <c r="X17" s="143" t="s">
        <v>121</v>
      </c>
      <c r="Y17" s="143">
        <v>631</v>
      </c>
      <c r="Z17" s="143">
        <v>90</v>
      </c>
      <c r="AA17" s="143" t="s">
        <v>121</v>
      </c>
      <c r="AB17" s="143">
        <v>2905</v>
      </c>
      <c r="AC17" s="143">
        <v>228</v>
      </c>
      <c r="AD17" s="143">
        <v>282</v>
      </c>
      <c r="AE17" s="143" t="s">
        <v>121</v>
      </c>
      <c r="AF17" s="143">
        <v>365</v>
      </c>
      <c r="AG17" s="144">
        <v>934</v>
      </c>
      <c r="AH17" s="143">
        <v>107</v>
      </c>
      <c r="AI17" s="143">
        <v>2532</v>
      </c>
      <c r="AJ17" s="143" t="s">
        <v>121</v>
      </c>
      <c r="AK17" s="143" t="s">
        <v>121</v>
      </c>
      <c r="AL17" s="145" t="s">
        <v>121</v>
      </c>
      <c r="AM17" s="146">
        <v>22024</v>
      </c>
    </row>
    <row r="18" spans="1:39" s="17" customFormat="1" ht="15.95" customHeight="1" x14ac:dyDescent="0.2">
      <c r="A18" s="156">
        <v>1992</v>
      </c>
      <c r="B18" s="144">
        <v>271</v>
      </c>
      <c r="C18" s="144">
        <v>233</v>
      </c>
      <c r="D18" s="144">
        <v>389</v>
      </c>
      <c r="E18" s="144">
        <v>50</v>
      </c>
      <c r="F18" s="144">
        <v>1693</v>
      </c>
      <c r="G18" s="144">
        <v>1559</v>
      </c>
      <c r="H18" s="143" t="s">
        <v>121</v>
      </c>
      <c r="I18" s="144">
        <v>582</v>
      </c>
      <c r="J18" s="144">
        <v>692</v>
      </c>
      <c r="K18" s="144">
        <v>256</v>
      </c>
      <c r="L18" s="144">
        <v>70</v>
      </c>
      <c r="M18" s="143" t="s">
        <v>121</v>
      </c>
      <c r="N18" s="144">
        <v>155</v>
      </c>
      <c r="O18" s="143" t="s">
        <v>121</v>
      </c>
      <c r="P18" s="144">
        <v>593</v>
      </c>
      <c r="Q18" s="143" t="s">
        <v>121</v>
      </c>
      <c r="R18" s="144">
        <v>66</v>
      </c>
      <c r="S18" s="144">
        <v>25</v>
      </c>
      <c r="T18" s="144">
        <v>2011</v>
      </c>
      <c r="U18" s="144">
        <v>1153</v>
      </c>
      <c r="V18" s="143">
        <v>2336</v>
      </c>
      <c r="W18" s="143">
        <v>634</v>
      </c>
      <c r="X18" s="143">
        <v>445</v>
      </c>
      <c r="Y18" s="143">
        <v>386</v>
      </c>
      <c r="Z18" s="143">
        <v>69</v>
      </c>
      <c r="AA18" s="143" t="s">
        <v>121</v>
      </c>
      <c r="AB18" s="143">
        <v>2595</v>
      </c>
      <c r="AC18" s="143">
        <v>106</v>
      </c>
      <c r="AD18" s="143">
        <v>414</v>
      </c>
      <c r="AE18" s="143">
        <v>105</v>
      </c>
      <c r="AF18" s="143">
        <v>205</v>
      </c>
      <c r="AG18" s="144">
        <v>837</v>
      </c>
      <c r="AH18" s="143">
        <v>59</v>
      </c>
      <c r="AI18" s="143">
        <v>3560</v>
      </c>
      <c r="AJ18" s="143">
        <v>229</v>
      </c>
      <c r="AK18" s="143">
        <v>676</v>
      </c>
      <c r="AL18" s="145" t="s">
        <v>121</v>
      </c>
      <c r="AM18" s="146">
        <v>22454</v>
      </c>
    </row>
    <row r="19" spans="1:39" s="17" customFormat="1" ht="15.95" customHeight="1" x14ac:dyDescent="0.2">
      <c r="A19" s="156">
        <v>1993</v>
      </c>
      <c r="B19" s="144">
        <v>176</v>
      </c>
      <c r="C19" s="144">
        <v>187</v>
      </c>
      <c r="D19" s="144">
        <v>451</v>
      </c>
      <c r="E19" s="144">
        <v>36</v>
      </c>
      <c r="F19" s="144">
        <v>855</v>
      </c>
      <c r="G19" s="144">
        <v>1001</v>
      </c>
      <c r="H19" s="143" t="s">
        <v>121</v>
      </c>
      <c r="I19" s="144">
        <v>573</v>
      </c>
      <c r="J19" s="144">
        <v>401</v>
      </c>
      <c r="K19" s="144">
        <v>209</v>
      </c>
      <c r="L19" s="144">
        <v>28</v>
      </c>
      <c r="M19" s="143" t="s">
        <v>121</v>
      </c>
      <c r="N19" s="144">
        <v>85</v>
      </c>
      <c r="O19" s="143" t="s">
        <v>121</v>
      </c>
      <c r="P19" s="144">
        <v>490</v>
      </c>
      <c r="Q19" s="143" t="s">
        <v>121</v>
      </c>
      <c r="R19" s="144">
        <v>69</v>
      </c>
      <c r="S19" s="144">
        <v>29</v>
      </c>
      <c r="T19" s="144">
        <v>1405</v>
      </c>
      <c r="U19" s="144">
        <v>575</v>
      </c>
      <c r="V19" s="143">
        <v>1320</v>
      </c>
      <c r="W19" s="143">
        <v>543</v>
      </c>
      <c r="X19" s="143">
        <v>456</v>
      </c>
      <c r="Y19" s="143">
        <v>456</v>
      </c>
      <c r="Z19" s="143">
        <v>49</v>
      </c>
      <c r="AA19" s="143" t="s">
        <v>121</v>
      </c>
      <c r="AB19" s="143">
        <v>1816</v>
      </c>
      <c r="AC19" s="143">
        <v>272</v>
      </c>
      <c r="AD19" s="143">
        <v>170</v>
      </c>
      <c r="AE19" s="143">
        <v>158</v>
      </c>
      <c r="AF19" s="143">
        <v>232</v>
      </c>
      <c r="AG19" s="144">
        <v>554</v>
      </c>
      <c r="AH19" s="143">
        <v>71</v>
      </c>
      <c r="AI19" s="143">
        <v>1831</v>
      </c>
      <c r="AJ19" s="143">
        <v>186</v>
      </c>
      <c r="AK19" s="143">
        <v>547</v>
      </c>
      <c r="AL19" s="145" t="s">
        <v>121</v>
      </c>
      <c r="AM19" s="146">
        <v>15231</v>
      </c>
    </row>
    <row r="20" spans="1:39" s="17" customFormat="1" ht="15.95" customHeight="1" x14ac:dyDescent="0.2">
      <c r="A20" s="156">
        <v>1994</v>
      </c>
      <c r="B20" s="144">
        <v>241</v>
      </c>
      <c r="C20" s="144">
        <v>184</v>
      </c>
      <c r="D20" s="144">
        <v>548</v>
      </c>
      <c r="E20" s="144">
        <v>116</v>
      </c>
      <c r="F20" s="144">
        <v>357</v>
      </c>
      <c r="G20" s="144">
        <v>1495</v>
      </c>
      <c r="H20" s="143" t="s">
        <v>121</v>
      </c>
      <c r="I20" s="144">
        <v>570</v>
      </c>
      <c r="J20" s="144">
        <v>416</v>
      </c>
      <c r="K20" s="144">
        <v>80</v>
      </c>
      <c r="L20" s="144">
        <v>92</v>
      </c>
      <c r="M20" s="143" t="s">
        <v>121</v>
      </c>
      <c r="N20" s="144">
        <v>97</v>
      </c>
      <c r="O20" s="143" t="s">
        <v>121</v>
      </c>
      <c r="P20" s="144">
        <v>336</v>
      </c>
      <c r="Q20" s="143" t="s">
        <v>121</v>
      </c>
      <c r="R20" s="144">
        <v>90</v>
      </c>
      <c r="S20" s="144">
        <v>23</v>
      </c>
      <c r="T20" s="144">
        <v>1104</v>
      </c>
      <c r="U20" s="144">
        <v>782</v>
      </c>
      <c r="V20" s="143">
        <v>1708</v>
      </c>
      <c r="W20" s="143">
        <v>970</v>
      </c>
      <c r="X20" s="143">
        <v>305</v>
      </c>
      <c r="Y20" s="143">
        <v>568</v>
      </c>
      <c r="Z20" s="143">
        <v>40</v>
      </c>
      <c r="AA20" s="143" t="s">
        <v>121</v>
      </c>
      <c r="AB20" s="143">
        <v>2383</v>
      </c>
      <c r="AC20" s="143">
        <v>48</v>
      </c>
      <c r="AD20" s="143">
        <v>212</v>
      </c>
      <c r="AE20" s="143">
        <v>167</v>
      </c>
      <c r="AF20" s="143">
        <v>137</v>
      </c>
      <c r="AG20" s="144">
        <v>753</v>
      </c>
      <c r="AH20" s="143">
        <v>10</v>
      </c>
      <c r="AI20" s="143">
        <v>1528</v>
      </c>
      <c r="AJ20" s="143">
        <v>355</v>
      </c>
      <c r="AK20" s="143">
        <v>1057</v>
      </c>
      <c r="AL20" s="145" t="s">
        <v>121</v>
      </c>
      <c r="AM20" s="146">
        <v>16772</v>
      </c>
    </row>
    <row r="21" spans="1:39" s="17" customFormat="1" ht="15.95" customHeight="1" x14ac:dyDescent="0.2">
      <c r="A21" s="156">
        <v>1995</v>
      </c>
      <c r="B21" s="144">
        <v>241</v>
      </c>
      <c r="C21" s="144">
        <v>161</v>
      </c>
      <c r="D21" s="144">
        <v>688</v>
      </c>
      <c r="E21" s="144">
        <v>191</v>
      </c>
      <c r="F21" s="144">
        <v>335</v>
      </c>
      <c r="G21" s="144">
        <v>1491</v>
      </c>
      <c r="H21" s="143" t="s">
        <v>121</v>
      </c>
      <c r="I21" s="144">
        <v>553</v>
      </c>
      <c r="J21" s="144">
        <v>804</v>
      </c>
      <c r="K21" s="144">
        <v>372</v>
      </c>
      <c r="L21" s="144">
        <v>79</v>
      </c>
      <c r="M21" s="143" t="s">
        <v>121</v>
      </c>
      <c r="N21" s="144">
        <v>151</v>
      </c>
      <c r="O21" s="143" t="s">
        <v>121</v>
      </c>
      <c r="P21" s="144">
        <v>276</v>
      </c>
      <c r="Q21" s="143" t="s">
        <v>121</v>
      </c>
      <c r="R21" s="144">
        <v>81</v>
      </c>
      <c r="S21" s="144">
        <v>101</v>
      </c>
      <c r="T21" s="144">
        <v>1846</v>
      </c>
      <c r="U21" s="144">
        <v>588</v>
      </c>
      <c r="V21" s="143">
        <v>1943</v>
      </c>
      <c r="W21" s="143">
        <v>643</v>
      </c>
      <c r="X21" s="143">
        <v>389</v>
      </c>
      <c r="Y21" s="143">
        <v>581</v>
      </c>
      <c r="Z21" s="143">
        <v>16</v>
      </c>
      <c r="AA21" s="143" t="s">
        <v>121</v>
      </c>
      <c r="AB21" s="143">
        <v>1885</v>
      </c>
      <c r="AC21" s="143">
        <v>200</v>
      </c>
      <c r="AD21" s="143">
        <v>222</v>
      </c>
      <c r="AE21" s="143">
        <v>222</v>
      </c>
      <c r="AF21" s="143">
        <v>403</v>
      </c>
      <c r="AG21" s="144">
        <v>599</v>
      </c>
      <c r="AH21" s="143">
        <v>12</v>
      </c>
      <c r="AI21" s="143">
        <v>1674</v>
      </c>
      <c r="AJ21" s="143">
        <v>443</v>
      </c>
      <c r="AK21" s="143">
        <v>899</v>
      </c>
      <c r="AL21" s="145" t="s">
        <v>121</v>
      </c>
      <c r="AM21" s="146">
        <v>18089</v>
      </c>
    </row>
    <row r="22" spans="1:39" s="17" customFormat="1" ht="15.95" customHeight="1" x14ac:dyDescent="0.2">
      <c r="A22" s="156">
        <v>1996</v>
      </c>
      <c r="B22" s="144">
        <v>200</v>
      </c>
      <c r="C22" s="144">
        <v>152</v>
      </c>
      <c r="D22" s="144">
        <v>1071</v>
      </c>
      <c r="E22" s="144">
        <v>233</v>
      </c>
      <c r="F22" s="144">
        <v>352</v>
      </c>
      <c r="G22" s="144">
        <v>1069</v>
      </c>
      <c r="H22" s="143" t="s">
        <v>121</v>
      </c>
      <c r="I22" s="144">
        <v>320</v>
      </c>
      <c r="J22" s="144">
        <v>484</v>
      </c>
      <c r="K22" s="144">
        <v>528</v>
      </c>
      <c r="L22" s="144">
        <v>64</v>
      </c>
      <c r="M22" s="143" t="s">
        <v>121</v>
      </c>
      <c r="N22" s="144">
        <v>152</v>
      </c>
      <c r="O22" s="143" t="s">
        <v>121</v>
      </c>
      <c r="P22" s="144">
        <v>304</v>
      </c>
      <c r="Q22" s="143" t="s">
        <v>121</v>
      </c>
      <c r="R22" s="144">
        <v>89</v>
      </c>
      <c r="S22" s="144">
        <v>334</v>
      </c>
      <c r="T22" s="144">
        <v>2357</v>
      </c>
      <c r="U22" s="144">
        <v>579</v>
      </c>
      <c r="V22" s="143">
        <v>2005</v>
      </c>
      <c r="W22" s="143">
        <v>855</v>
      </c>
      <c r="X22" s="143">
        <v>460</v>
      </c>
      <c r="Y22" s="143">
        <v>672</v>
      </c>
      <c r="Z22" s="143">
        <v>117</v>
      </c>
      <c r="AA22" s="143" t="s">
        <v>121</v>
      </c>
      <c r="AB22" s="143">
        <v>1839</v>
      </c>
      <c r="AC22" s="143">
        <v>167</v>
      </c>
      <c r="AD22" s="143">
        <v>292</v>
      </c>
      <c r="AE22" s="143">
        <v>1471</v>
      </c>
      <c r="AF22" s="143">
        <v>386</v>
      </c>
      <c r="AG22" s="144">
        <v>621</v>
      </c>
      <c r="AH22" s="143">
        <v>58</v>
      </c>
      <c r="AI22" s="143">
        <v>1438</v>
      </c>
      <c r="AJ22" s="143">
        <v>508</v>
      </c>
      <c r="AK22" s="143">
        <v>959</v>
      </c>
      <c r="AL22" s="145" t="s">
        <v>121</v>
      </c>
      <c r="AM22" s="146">
        <v>20136</v>
      </c>
    </row>
    <row r="23" spans="1:39" s="17" customFormat="1" ht="15.95" customHeight="1" x14ac:dyDescent="0.2">
      <c r="A23" s="156">
        <v>1997</v>
      </c>
      <c r="B23" s="144">
        <v>370</v>
      </c>
      <c r="C23" s="144">
        <v>61</v>
      </c>
      <c r="D23" s="144">
        <v>585</v>
      </c>
      <c r="E23" s="144">
        <v>106</v>
      </c>
      <c r="F23" s="144">
        <v>666</v>
      </c>
      <c r="G23" s="144">
        <v>438</v>
      </c>
      <c r="H23" s="144">
        <v>2</v>
      </c>
      <c r="I23" s="144">
        <v>765</v>
      </c>
      <c r="J23" s="144">
        <v>544</v>
      </c>
      <c r="K23" s="144">
        <v>635</v>
      </c>
      <c r="L23" s="144">
        <v>55</v>
      </c>
      <c r="M23" s="144">
        <v>107</v>
      </c>
      <c r="N23" s="144">
        <v>171</v>
      </c>
      <c r="O23" s="144">
        <v>60</v>
      </c>
      <c r="P23" s="144">
        <v>230</v>
      </c>
      <c r="Q23" s="144">
        <v>525</v>
      </c>
      <c r="R23" s="144">
        <v>193</v>
      </c>
      <c r="S23" s="144">
        <v>213</v>
      </c>
      <c r="T23" s="144">
        <v>1410</v>
      </c>
      <c r="U23" s="144">
        <v>530</v>
      </c>
      <c r="V23" s="143">
        <v>1229</v>
      </c>
      <c r="W23" s="143">
        <v>865</v>
      </c>
      <c r="X23" s="143">
        <v>681</v>
      </c>
      <c r="Y23" s="143">
        <v>656</v>
      </c>
      <c r="Z23" s="143">
        <v>463</v>
      </c>
      <c r="AA23" s="143">
        <v>290</v>
      </c>
      <c r="AB23" s="143">
        <v>1541</v>
      </c>
      <c r="AC23" s="143">
        <v>308</v>
      </c>
      <c r="AD23" s="143">
        <v>198</v>
      </c>
      <c r="AE23" s="143">
        <v>190</v>
      </c>
      <c r="AF23" s="143">
        <v>649</v>
      </c>
      <c r="AG23" s="144">
        <v>875</v>
      </c>
      <c r="AH23" s="143">
        <v>59</v>
      </c>
      <c r="AI23" s="143">
        <v>853</v>
      </c>
      <c r="AJ23" s="143">
        <v>397</v>
      </c>
      <c r="AK23" s="143">
        <v>669</v>
      </c>
      <c r="AL23" s="145">
        <v>250</v>
      </c>
      <c r="AM23" s="146">
        <v>17839</v>
      </c>
    </row>
    <row r="24" spans="1:39" s="17" customFormat="1" ht="15.95" customHeight="1" x14ac:dyDescent="0.2">
      <c r="A24" s="156">
        <v>1998</v>
      </c>
      <c r="B24" s="144">
        <v>506</v>
      </c>
      <c r="C24" s="144">
        <v>110</v>
      </c>
      <c r="D24" s="144">
        <v>440</v>
      </c>
      <c r="E24" s="144">
        <v>253</v>
      </c>
      <c r="F24" s="144">
        <v>478</v>
      </c>
      <c r="G24" s="144">
        <v>222</v>
      </c>
      <c r="H24" s="144">
        <v>8</v>
      </c>
      <c r="I24" s="144">
        <v>430</v>
      </c>
      <c r="J24" s="144">
        <v>61</v>
      </c>
      <c r="K24" s="144">
        <v>199</v>
      </c>
      <c r="L24" s="144">
        <v>5</v>
      </c>
      <c r="M24" s="144">
        <v>105</v>
      </c>
      <c r="N24" s="144">
        <v>140</v>
      </c>
      <c r="O24" s="144">
        <v>97</v>
      </c>
      <c r="P24" s="144">
        <v>203</v>
      </c>
      <c r="Q24" s="144">
        <v>72</v>
      </c>
      <c r="R24" s="144">
        <v>239</v>
      </c>
      <c r="S24" s="144">
        <v>127</v>
      </c>
      <c r="T24" s="144">
        <v>1370</v>
      </c>
      <c r="U24" s="144">
        <v>451</v>
      </c>
      <c r="V24" s="143">
        <v>1630</v>
      </c>
      <c r="W24" s="143">
        <v>541</v>
      </c>
      <c r="X24" s="143">
        <v>666</v>
      </c>
      <c r="Y24" s="143">
        <v>469</v>
      </c>
      <c r="Z24" s="143">
        <v>455</v>
      </c>
      <c r="AA24" s="143">
        <v>281</v>
      </c>
      <c r="AB24" s="143">
        <v>1733</v>
      </c>
      <c r="AC24" s="143">
        <v>383</v>
      </c>
      <c r="AD24" s="143">
        <v>187</v>
      </c>
      <c r="AE24" s="143">
        <v>92</v>
      </c>
      <c r="AF24" s="143">
        <v>319</v>
      </c>
      <c r="AG24" s="144">
        <v>490</v>
      </c>
      <c r="AH24" s="143">
        <v>135</v>
      </c>
      <c r="AI24" s="143">
        <v>1104</v>
      </c>
      <c r="AJ24" s="143">
        <v>319</v>
      </c>
      <c r="AK24" s="143">
        <v>8</v>
      </c>
      <c r="AL24" s="145">
        <v>308</v>
      </c>
      <c r="AM24" s="146">
        <v>14636</v>
      </c>
    </row>
    <row r="25" spans="1:39" s="17" customFormat="1" ht="15.95" customHeight="1" x14ac:dyDescent="0.2">
      <c r="A25" s="156">
        <v>1999</v>
      </c>
      <c r="B25" s="144">
        <v>520</v>
      </c>
      <c r="C25" s="144">
        <v>94</v>
      </c>
      <c r="D25" s="144">
        <v>280</v>
      </c>
      <c r="E25" s="144">
        <v>424</v>
      </c>
      <c r="F25" s="144">
        <v>388</v>
      </c>
      <c r="G25" s="144">
        <v>316</v>
      </c>
      <c r="H25" s="144">
        <v>20</v>
      </c>
      <c r="I25" s="144">
        <v>740</v>
      </c>
      <c r="J25" s="144">
        <v>107</v>
      </c>
      <c r="K25" s="144">
        <v>224</v>
      </c>
      <c r="L25" s="144">
        <v>37</v>
      </c>
      <c r="M25" s="144">
        <v>81</v>
      </c>
      <c r="N25" s="144">
        <v>96</v>
      </c>
      <c r="O25" s="144">
        <v>109</v>
      </c>
      <c r="P25" s="144">
        <v>132</v>
      </c>
      <c r="Q25" s="144">
        <v>120</v>
      </c>
      <c r="R25" s="144">
        <v>200</v>
      </c>
      <c r="S25" s="144">
        <v>12</v>
      </c>
      <c r="T25" s="144">
        <v>774</v>
      </c>
      <c r="U25" s="144">
        <v>744</v>
      </c>
      <c r="V25" s="143">
        <v>1398</v>
      </c>
      <c r="W25" s="143">
        <v>789</v>
      </c>
      <c r="X25" s="143">
        <v>397</v>
      </c>
      <c r="Y25" s="143">
        <v>248</v>
      </c>
      <c r="Z25" s="143">
        <v>519</v>
      </c>
      <c r="AA25" s="143">
        <v>33</v>
      </c>
      <c r="AB25" s="143">
        <v>858</v>
      </c>
      <c r="AC25" s="143">
        <v>305</v>
      </c>
      <c r="AD25" s="143">
        <v>150</v>
      </c>
      <c r="AE25" s="143">
        <v>173</v>
      </c>
      <c r="AF25" s="143">
        <v>393</v>
      </c>
      <c r="AG25" s="144">
        <v>330</v>
      </c>
      <c r="AH25" s="143">
        <v>146</v>
      </c>
      <c r="AI25" s="143">
        <v>1079</v>
      </c>
      <c r="AJ25" s="143">
        <v>238</v>
      </c>
      <c r="AK25" s="143">
        <v>119</v>
      </c>
      <c r="AL25" s="145">
        <v>286</v>
      </c>
      <c r="AM25" s="146">
        <v>12879</v>
      </c>
    </row>
    <row r="26" spans="1:39" s="17" customFormat="1" ht="15.95" customHeight="1" x14ac:dyDescent="0.2">
      <c r="A26" s="156">
        <v>2000</v>
      </c>
      <c r="B26" s="144">
        <v>490</v>
      </c>
      <c r="C26" s="144">
        <v>719</v>
      </c>
      <c r="D26" s="144">
        <v>313</v>
      </c>
      <c r="E26" s="144">
        <v>464</v>
      </c>
      <c r="F26" s="144">
        <v>761</v>
      </c>
      <c r="G26" s="144">
        <v>499</v>
      </c>
      <c r="H26" s="144">
        <v>74</v>
      </c>
      <c r="I26" s="144">
        <v>1826</v>
      </c>
      <c r="J26" s="144">
        <v>81</v>
      </c>
      <c r="K26" s="144">
        <v>200</v>
      </c>
      <c r="L26" s="144">
        <v>76</v>
      </c>
      <c r="M26" s="144">
        <v>283</v>
      </c>
      <c r="N26" s="144">
        <v>43</v>
      </c>
      <c r="O26" s="144">
        <v>3</v>
      </c>
      <c r="P26" s="144">
        <v>132</v>
      </c>
      <c r="Q26" s="144">
        <v>203</v>
      </c>
      <c r="R26" s="144">
        <v>7</v>
      </c>
      <c r="S26" s="144">
        <v>212</v>
      </c>
      <c r="T26" s="144">
        <v>956</v>
      </c>
      <c r="U26" s="144">
        <v>429</v>
      </c>
      <c r="V26" s="143">
        <v>1515</v>
      </c>
      <c r="W26" s="143">
        <v>1564</v>
      </c>
      <c r="X26" s="143">
        <v>507</v>
      </c>
      <c r="Y26" s="143">
        <v>660</v>
      </c>
      <c r="Z26" s="143">
        <v>1198</v>
      </c>
      <c r="AA26" s="143">
        <v>742</v>
      </c>
      <c r="AB26" s="143">
        <v>972</v>
      </c>
      <c r="AC26" s="143">
        <v>390</v>
      </c>
      <c r="AD26" s="143">
        <v>138</v>
      </c>
      <c r="AE26" s="143">
        <v>317</v>
      </c>
      <c r="AF26" s="143">
        <v>326</v>
      </c>
      <c r="AG26" s="144">
        <v>223</v>
      </c>
      <c r="AH26" s="143">
        <v>51</v>
      </c>
      <c r="AI26" s="143">
        <v>1328</v>
      </c>
      <c r="AJ26" s="143">
        <v>334</v>
      </c>
      <c r="AK26" s="143">
        <v>156</v>
      </c>
      <c r="AL26" s="145">
        <v>1819</v>
      </c>
      <c r="AM26" s="146">
        <v>20011</v>
      </c>
    </row>
    <row r="27" spans="1:39" s="17" customFormat="1" ht="15.95" customHeight="1" x14ac:dyDescent="0.2">
      <c r="A27" s="156">
        <v>2001</v>
      </c>
      <c r="B27" s="144">
        <v>1289</v>
      </c>
      <c r="C27" s="144">
        <v>130</v>
      </c>
      <c r="D27" s="144">
        <v>246</v>
      </c>
      <c r="E27" s="144">
        <v>521</v>
      </c>
      <c r="F27" s="144">
        <v>353</v>
      </c>
      <c r="G27" s="144">
        <v>807</v>
      </c>
      <c r="H27" s="144">
        <v>100</v>
      </c>
      <c r="I27" s="144">
        <v>2300</v>
      </c>
      <c r="J27" s="144">
        <v>81</v>
      </c>
      <c r="K27" s="144">
        <v>270</v>
      </c>
      <c r="L27" s="144">
        <v>31</v>
      </c>
      <c r="M27" s="144">
        <v>158</v>
      </c>
      <c r="N27" s="144">
        <v>29</v>
      </c>
      <c r="O27" s="144">
        <v>275</v>
      </c>
      <c r="P27" s="144">
        <v>237</v>
      </c>
      <c r="Q27" s="144">
        <v>116</v>
      </c>
      <c r="R27" s="144">
        <v>454</v>
      </c>
      <c r="S27" s="144">
        <v>177</v>
      </c>
      <c r="T27" s="144">
        <v>1264</v>
      </c>
      <c r="U27" s="144">
        <v>831</v>
      </c>
      <c r="V27" s="144">
        <v>1150</v>
      </c>
      <c r="W27" s="144">
        <v>451</v>
      </c>
      <c r="X27" s="144">
        <v>853</v>
      </c>
      <c r="Y27" s="144">
        <v>2102</v>
      </c>
      <c r="Z27" s="144">
        <v>635</v>
      </c>
      <c r="AA27" s="144">
        <v>211</v>
      </c>
      <c r="AB27" s="144">
        <v>1359</v>
      </c>
      <c r="AC27" s="144">
        <v>241</v>
      </c>
      <c r="AD27" s="144">
        <v>332</v>
      </c>
      <c r="AE27" s="144">
        <v>144</v>
      </c>
      <c r="AF27" s="144">
        <v>249</v>
      </c>
      <c r="AG27" s="144">
        <v>773</v>
      </c>
      <c r="AH27" s="144">
        <v>340</v>
      </c>
      <c r="AI27" s="144">
        <v>892</v>
      </c>
      <c r="AJ27" s="144">
        <v>394</v>
      </c>
      <c r="AK27" s="144" t="s">
        <v>121</v>
      </c>
      <c r="AL27" s="147">
        <v>150</v>
      </c>
      <c r="AM27" s="146">
        <v>19945</v>
      </c>
    </row>
    <row r="28" spans="1:39" s="17" customFormat="1" ht="15.95" customHeight="1" x14ac:dyDescent="0.2">
      <c r="A28" s="156">
        <v>2002</v>
      </c>
      <c r="B28" s="144">
        <v>1142</v>
      </c>
      <c r="C28" s="144">
        <v>292</v>
      </c>
      <c r="D28" s="144">
        <v>323</v>
      </c>
      <c r="E28" s="144">
        <v>604</v>
      </c>
      <c r="F28" s="144">
        <v>159</v>
      </c>
      <c r="G28" s="144">
        <v>815</v>
      </c>
      <c r="H28" s="17">
        <v>130</v>
      </c>
      <c r="I28" s="144">
        <v>1387</v>
      </c>
      <c r="J28" s="144">
        <v>548</v>
      </c>
      <c r="K28" s="144">
        <v>410</v>
      </c>
      <c r="L28" s="144">
        <v>19</v>
      </c>
      <c r="M28" s="144">
        <v>214</v>
      </c>
      <c r="N28" s="144">
        <v>202</v>
      </c>
      <c r="O28" s="144">
        <v>187</v>
      </c>
      <c r="P28" s="144">
        <v>291</v>
      </c>
      <c r="Q28" s="144">
        <v>81</v>
      </c>
      <c r="R28" s="144">
        <v>99</v>
      </c>
      <c r="S28" s="144">
        <v>704</v>
      </c>
      <c r="T28" s="144">
        <v>904</v>
      </c>
      <c r="U28" s="144">
        <v>2104</v>
      </c>
      <c r="V28" s="144">
        <v>2345</v>
      </c>
      <c r="W28" s="144">
        <v>368</v>
      </c>
      <c r="X28" s="144">
        <v>761</v>
      </c>
      <c r="Y28" s="144">
        <v>2559</v>
      </c>
      <c r="Z28" s="144">
        <v>532</v>
      </c>
      <c r="AA28" s="144">
        <v>719</v>
      </c>
      <c r="AB28" s="144">
        <v>1109</v>
      </c>
      <c r="AC28" s="144">
        <v>310</v>
      </c>
      <c r="AD28" s="144">
        <v>293</v>
      </c>
      <c r="AE28" s="144">
        <v>117</v>
      </c>
      <c r="AF28" s="144">
        <v>370</v>
      </c>
      <c r="AG28" s="144">
        <v>694</v>
      </c>
      <c r="AH28" s="144">
        <v>152</v>
      </c>
      <c r="AI28" s="144">
        <v>1397</v>
      </c>
      <c r="AJ28" s="144">
        <v>292</v>
      </c>
      <c r="AK28" s="144">
        <v>551</v>
      </c>
      <c r="AL28" s="147">
        <v>497</v>
      </c>
      <c r="AM28" s="146">
        <v>23681</v>
      </c>
    </row>
    <row r="29" spans="1:39" s="17" customFormat="1" ht="15.95" customHeight="1" x14ac:dyDescent="0.2">
      <c r="A29" s="156">
        <v>2003</v>
      </c>
      <c r="B29" s="143">
        <v>0</v>
      </c>
      <c r="C29" s="144">
        <v>234</v>
      </c>
      <c r="D29" s="144">
        <v>372</v>
      </c>
      <c r="E29" s="144">
        <v>616</v>
      </c>
      <c r="F29" s="144">
        <v>241</v>
      </c>
      <c r="G29" s="144">
        <v>357</v>
      </c>
      <c r="H29" s="143" t="s">
        <v>121</v>
      </c>
      <c r="I29" s="144">
        <v>2865</v>
      </c>
      <c r="J29" s="144">
        <v>1180</v>
      </c>
      <c r="K29" s="144">
        <v>489</v>
      </c>
      <c r="L29" s="144">
        <v>54</v>
      </c>
      <c r="M29" s="144">
        <v>199</v>
      </c>
      <c r="N29" s="144">
        <v>116</v>
      </c>
      <c r="O29" s="144">
        <v>384</v>
      </c>
      <c r="P29" s="144">
        <v>337</v>
      </c>
      <c r="Q29" s="144">
        <v>146</v>
      </c>
      <c r="R29" s="144">
        <v>367</v>
      </c>
      <c r="S29" s="144">
        <v>655</v>
      </c>
      <c r="T29" s="144">
        <v>336</v>
      </c>
      <c r="U29" s="144">
        <v>1320</v>
      </c>
      <c r="V29" s="144">
        <v>2548</v>
      </c>
      <c r="W29" s="144">
        <v>1154</v>
      </c>
      <c r="X29" s="144">
        <v>893</v>
      </c>
      <c r="Y29" s="144">
        <v>1232</v>
      </c>
      <c r="Z29" s="144">
        <v>592</v>
      </c>
      <c r="AA29" s="144">
        <v>953</v>
      </c>
      <c r="AB29" s="144">
        <v>803</v>
      </c>
      <c r="AC29" s="144">
        <v>402</v>
      </c>
      <c r="AD29" s="144">
        <v>492</v>
      </c>
      <c r="AE29" s="144">
        <v>252</v>
      </c>
      <c r="AF29" s="144">
        <v>553</v>
      </c>
      <c r="AG29" s="144">
        <v>623</v>
      </c>
      <c r="AH29" s="144">
        <v>292</v>
      </c>
      <c r="AI29" s="144">
        <v>749</v>
      </c>
      <c r="AJ29" s="144">
        <v>788</v>
      </c>
      <c r="AK29" s="144">
        <v>835</v>
      </c>
      <c r="AL29" s="147">
        <v>874</v>
      </c>
      <c r="AM29" s="146">
        <v>24303</v>
      </c>
    </row>
    <row r="30" spans="1:39" s="17" customFormat="1" ht="15.95" customHeight="1" x14ac:dyDescent="0.2">
      <c r="A30" s="156">
        <v>2004</v>
      </c>
      <c r="B30" s="148">
        <v>1126</v>
      </c>
      <c r="C30" s="148">
        <v>327</v>
      </c>
      <c r="D30" s="148">
        <v>47</v>
      </c>
      <c r="E30" s="148">
        <v>560</v>
      </c>
      <c r="F30" s="148">
        <v>100</v>
      </c>
      <c r="G30" s="148">
        <v>686</v>
      </c>
      <c r="H30" s="143" t="s">
        <v>121</v>
      </c>
      <c r="I30" s="148">
        <v>2538</v>
      </c>
      <c r="J30" s="148">
        <v>1736</v>
      </c>
      <c r="K30" s="148">
        <v>574</v>
      </c>
      <c r="L30" s="148">
        <v>28</v>
      </c>
      <c r="M30" s="148">
        <v>122</v>
      </c>
      <c r="N30" s="148">
        <v>211</v>
      </c>
      <c r="O30" s="148">
        <v>289</v>
      </c>
      <c r="P30" s="148">
        <v>236</v>
      </c>
      <c r="Q30" s="148">
        <v>153</v>
      </c>
      <c r="R30" s="148">
        <v>533</v>
      </c>
      <c r="S30" s="148">
        <v>1370</v>
      </c>
      <c r="T30" s="148">
        <v>648</v>
      </c>
      <c r="U30" s="148">
        <v>1640</v>
      </c>
      <c r="V30" s="148">
        <v>4223</v>
      </c>
      <c r="W30" s="148">
        <v>2854</v>
      </c>
      <c r="X30" s="148">
        <v>1890</v>
      </c>
      <c r="Y30" s="148">
        <v>2238</v>
      </c>
      <c r="Z30" s="148">
        <v>382</v>
      </c>
      <c r="AA30" s="148">
        <v>1325</v>
      </c>
      <c r="AB30" s="148">
        <v>1978</v>
      </c>
      <c r="AC30" s="148">
        <v>484</v>
      </c>
      <c r="AD30" s="148">
        <v>436</v>
      </c>
      <c r="AE30" s="148">
        <v>105</v>
      </c>
      <c r="AF30" s="148">
        <v>593</v>
      </c>
      <c r="AG30" s="148">
        <v>726</v>
      </c>
      <c r="AH30" s="148">
        <v>35</v>
      </c>
      <c r="AI30" s="148">
        <v>2034</v>
      </c>
      <c r="AJ30" s="148">
        <v>793</v>
      </c>
      <c r="AK30" s="148">
        <v>400</v>
      </c>
      <c r="AL30" s="149">
        <v>372</v>
      </c>
      <c r="AM30" s="146">
        <v>33792</v>
      </c>
    </row>
    <row r="31" spans="1:39" s="17" customFormat="1" ht="15.95" customHeight="1" x14ac:dyDescent="0.2">
      <c r="A31" s="156">
        <v>2005</v>
      </c>
      <c r="B31" s="148">
        <v>103</v>
      </c>
      <c r="C31" s="148">
        <v>263</v>
      </c>
      <c r="D31" s="148">
        <v>1097</v>
      </c>
      <c r="E31" s="148">
        <v>519</v>
      </c>
      <c r="F31" s="148">
        <v>324</v>
      </c>
      <c r="G31" s="148">
        <v>578</v>
      </c>
      <c r="H31" s="17">
        <v>98</v>
      </c>
      <c r="I31" s="17">
        <v>2100</v>
      </c>
      <c r="J31" s="17">
        <v>2338</v>
      </c>
      <c r="K31" s="17">
        <v>720</v>
      </c>
      <c r="L31" s="17">
        <v>128</v>
      </c>
      <c r="M31" s="17">
        <v>229</v>
      </c>
      <c r="N31" s="17">
        <v>741</v>
      </c>
      <c r="O31" s="17">
        <v>242</v>
      </c>
      <c r="P31" s="17">
        <v>563</v>
      </c>
      <c r="Q31" s="17">
        <v>286</v>
      </c>
      <c r="R31" s="17">
        <v>325</v>
      </c>
      <c r="S31" s="17">
        <v>4688</v>
      </c>
      <c r="T31" s="17">
        <v>807</v>
      </c>
      <c r="U31" s="17">
        <v>1404</v>
      </c>
      <c r="V31" s="17">
        <v>9094</v>
      </c>
      <c r="W31" s="17">
        <v>2226</v>
      </c>
      <c r="X31" s="17">
        <v>1972</v>
      </c>
      <c r="Y31" s="17">
        <v>3729</v>
      </c>
      <c r="Z31" s="17">
        <v>804</v>
      </c>
      <c r="AA31" s="17">
        <v>610</v>
      </c>
      <c r="AB31" s="17">
        <v>1754</v>
      </c>
      <c r="AC31" s="17">
        <v>570</v>
      </c>
      <c r="AD31" s="17">
        <v>812</v>
      </c>
      <c r="AE31" s="17">
        <v>452</v>
      </c>
      <c r="AF31" s="17">
        <v>667</v>
      </c>
      <c r="AG31" s="150">
        <v>1231</v>
      </c>
      <c r="AH31" s="17">
        <v>726</v>
      </c>
      <c r="AI31" s="17">
        <v>2127</v>
      </c>
      <c r="AJ31" s="17">
        <v>1202</v>
      </c>
      <c r="AK31" s="17">
        <v>369</v>
      </c>
      <c r="AL31" s="151">
        <v>343</v>
      </c>
      <c r="AM31" s="146">
        <v>46241</v>
      </c>
    </row>
    <row r="32" spans="1:39" s="17" customFormat="1" ht="15.95" customHeight="1" x14ac:dyDescent="0.2">
      <c r="A32" s="156">
        <v>2006</v>
      </c>
      <c r="B32" s="148">
        <v>487</v>
      </c>
      <c r="C32" s="148">
        <v>463</v>
      </c>
      <c r="D32" s="148">
        <v>1715</v>
      </c>
      <c r="E32" s="148">
        <v>218</v>
      </c>
      <c r="F32" s="148">
        <v>336</v>
      </c>
      <c r="G32" s="148">
        <v>962</v>
      </c>
      <c r="H32" s="148">
        <v>131</v>
      </c>
      <c r="I32" s="148">
        <v>343</v>
      </c>
      <c r="J32" s="148">
        <v>2637</v>
      </c>
      <c r="K32" s="148">
        <v>441</v>
      </c>
      <c r="L32" s="148">
        <v>31</v>
      </c>
      <c r="M32" s="148">
        <v>130</v>
      </c>
      <c r="N32" s="148">
        <v>176</v>
      </c>
      <c r="O32" s="148">
        <v>206</v>
      </c>
      <c r="P32" s="148">
        <v>328</v>
      </c>
      <c r="Q32" s="148">
        <v>2546</v>
      </c>
      <c r="R32" s="148">
        <v>656</v>
      </c>
      <c r="S32" s="148">
        <v>2766</v>
      </c>
      <c r="T32" s="148">
        <v>341</v>
      </c>
      <c r="U32" s="148">
        <v>1647</v>
      </c>
      <c r="V32" s="148">
        <v>5311</v>
      </c>
      <c r="W32" s="148">
        <v>2272</v>
      </c>
      <c r="X32" s="148">
        <v>3532</v>
      </c>
      <c r="Y32" s="148">
        <v>1347</v>
      </c>
      <c r="Z32" s="148">
        <v>592</v>
      </c>
      <c r="AA32" s="148">
        <v>1099</v>
      </c>
      <c r="AB32" s="148">
        <v>1254</v>
      </c>
      <c r="AC32" s="148">
        <v>822</v>
      </c>
      <c r="AD32" s="148">
        <v>738</v>
      </c>
      <c r="AE32" s="148">
        <v>277</v>
      </c>
      <c r="AF32" s="148">
        <v>742</v>
      </c>
      <c r="AG32" s="148">
        <v>736</v>
      </c>
      <c r="AH32" s="148">
        <v>854</v>
      </c>
      <c r="AI32" s="148">
        <v>1705</v>
      </c>
      <c r="AJ32" s="148">
        <v>1052</v>
      </c>
      <c r="AK32" s="148">
        <v>487</v>
      </c>
      <c r="AL32" s="149">
        <v>3571</v>
      </c>
      <c r="AM32" s="146">
        <v>42951</v>
      </c>
    </row>
    <row r="33" spans="1:39" s="17" customFormat="1" ht="15.95" customHeight="1" x14ac:dyDescent="0.2">
      <c r="A33" s="156">
        <v>2007</v>
      </c>
      <c r="B33" s="148">
        <v>1</v>
      </c>
      <c r="C33" s="148">
        <v>509</v>
      </c>
      <c r="D33" s="148">
        <v>2476</v>
      </c>
      <c r="E33" s="148">
        <v>343</v>
      </c>
      <c r="F33" s="148">
        <v>303</v>
      </c>
      <c r="G33" s="148">
        <v>427</v>
      </c>
      <c r="H33" s="148">
        <v>64</v>
      </c>
      <c r="I33" s="148">
        <v>1508</v>
      </c>
      <c r="J33" s="148">
        <v>990</v>
      </c>
      <c r="K33" s="148">
        <v>2150</v>
      </c>
      <c r="L33" s="148">
        <v>260</v>
      </c>
      <c r="M33" s="148">
        <v>77</v>
      </c>
      <c r="N33" s="148">
        <v>503</v>
      </c>
      <c r="O33" s="148">
        <v>62</v>
      </c>
      <c r="P33" s="148">
        <v>431</v>
      </c>
      <c r="Q33" s="148">
        <v>524</v>
      </c>
      <c r="R33" s="148">
        <v>798</v>
      </c>
      <c r="S33" s="148">
        <v>3080</v>
      </c>
      <c r="T33" s="148">
        <v>398</v>
      </c>
      <c r="U33" s="148">
        <v>912</v>
      </c>
      <c r="V33" s="148">
        <v>3755</v>
      </c>
      <c r="W33" s="148">
        <v>3892</v>
      </c>
      <c r="X33" s="148">
        <v>1249</v>
      </c>
      <c r="Y33" s="148">
        <v>4720</v>
      </c>
      <c r="Z33" s="148">
        <v>663</v>
      </c>
      <c r="AA33" s="148">
        <v>0</v>
      </c>
      <c r="AB33" s="148">
        <v>935</v>
      </c>
      <c r="AC33" s="148">
        <v>542</v>
      </c>
      <c r="AD33" s="148">
        <v>553</v>
      </c>
      <c r="AE33" s="148">
        <v>878</v>
      </c>
      <c r="AF33" s="148">
        <v>473</v>
      </c>
      <c r="AG33" s="148">
        <v>717</v>
      </c>
      <c r="AH33" s="148">
        <v>167</v>
      </c>
      <c r="AI33" s="148">
        <v>1615</v>
      </c>
      <c r="AJ33" s="148">
        <v>1721</v>
      </c>
      <c r="AK33" s="148">
        <v>754</v>
      </c>
      <c r="AL33" s="149">
        <v>4783</v>
      </c>
      <c r="AM33" s="146">
        <v>43233</v>
      </c>
    </row>
    <row r="34" spans="1:39" s="17" customFormat="1" ht="15.95" customHeight="1" x14ac:dyDescent="0.2">
      <c r="A34" s="156">
        <v>2008</v>
      </c>
      <c r="B34" s="153">
        <v>119</v>
      </c>
      <c r="C34" s="153">
        <v>813</v>
      </c>
      <c r="D34" s="153">
        <v>2177</v>
      </c>
      <c r="E34" s="153">
        <v>245</v>
      </c>
      <c r="F34" s="153">
        <v>493</v>
      </c>
      <c r="G34" s="153">
        <v>863</v>
      </c>
      <c r="H34" s="153">
        <v>140</v>
      </c>
      <c r="I34" s="153">
        <v>6452</v>
      </c>
      <c r="J34" s="153">
        <v>2015</v>
      </c>
      <c r="K34" s="153">
        <v>1024</v>
      </c>
      <c r="L34" s="153">
        <v>635</v>
      </c>
      <c r="M34" s="153">
        <v>58</v>
      </c>
      <c r="N34" s="153">
        <v>474</v>
      </c>
      <c r="O34" s="153">
        <v>49</v>
      </c>
      <c r="P34" s="153">
        <v>285</v>
      </c>
      <c r="Q34" s="153">
        <v>839</v>
      </c>
      <c r="R34" s="153">
        <v>352</v>
      </c>
      <c r="S34" s="153">
        <v>4076</v>
      </c>
      <c r="T34" s="153">
        <v>491</v>
      </c>
      <c r="U34" s="153">
        <v>56</v>
      </c>
      <c r="V34" s="153">
        <v>6821</v>
      </c>
      <c r="W34" s="153">
        <v>650</v>
      </c>
      <c r="X34" s="153">
        <v>552</v>
      </c>
      <c r="Y34" s="153">
        <v>1947</v>
      </c>
      <c r="Z34" s="153">
        <v>1258</v>
      </c>
      <c r="AA34" s="153">
        <v>38</v>
      </c>
      <c r="AB34" s="153">
        <v>1076</v>
      </c>
      <c r="AC34" s="153">
        <v>1040</v>
      </c>
      <c r="AD34" s="153">
        <v>159</v>
      </c>
      <c r="AE34" s="153">
        <v>421</v>
      </c>
      <c r="AF34" s="153">
        <v>983</v>
      </c>
      <c r="AG34" s="153">
        <v>722</v>
      </c>
      <c r="AH34" s="153">
        <v>179</v>
      </c>
      <c r="AI34" s="153">
        <v>3490</v>
      </c>
      <c r="AJ34" s="153">
        <v>986</v>
      </c>
      <c r="AK34" s="153">
        <v>1337</v>
      </c>
      <c r="AL34" s="154">
        <v>9472</v>
      </c>
      <c r="AM34" s="153">
        <v>52787</v>
      </c>
    </row>
    <row r="35" spans="1:39" s="17" customFormat="1" ht="15.95" customHeight="1" x14ac:dyDescent="0.2">
      <c r="A35" s="156">
        <v>2009</v>
      </c>
      <c r="B35" s="153">
        <v>120</v>
      </c>
      <c r="C35" s="153">
        <v>730</v>
      </c>
      <c r="D35" s="153">
        <v>2714</v>
      </c>
      <c r="E35" s="153">
        <v>531</v>
      </c>
      <c r="F35" s="153">
        <v>969</v>
      </c>
      <c r="G35" s="153">
        <v>1417</v>
      </c>
      <c r="H35" s="153">
        <v>201</v>
      </c>
      <c r="I35" s="153">
        <v>3741</v>
      </c>
      <c r="J35" s="153">
        <v>2129</v>
      </c>
      <c r="K35" s="153">
        <v>715</v>
      </c>
      <c r="L35" s="153">
        <v>6845</v>
      </c>
      <c r="M35" s="153">
        <v>616</v>
      </c>
      <c r="N35" s="153">
        <v>1281</v>
      </c>
      <c r="O35" s="153">
        <v>145</v>
      </c>
      <c r="P35" s="153">
        <v>484</v>
      </c>
      <c r="Q35" s="153">
        <v>1589</v>
      </c>
      <c r="R35" s="153">
        <v>680</v>
      </c>
      <c r="S35" s="153">
        <v>0</v>
      </c>
      <c r="T35" s="153">
        <v>599</v>
      </c>
      <c r="U35" s="153">
        <v>490</v>
      </c>
      <c r="V35" s="153">
        <v>7720</v>
      </c>
      <c r="W35" s="153">
        <v>4246</v>
      </c>
      <c r="X35" s="153">
        <v>596</v>
      </c>
      <c r="Y35" s="153">
        <v>2574</v>
      </c>
      <c r="Z35" s="153">
        <v>813</v>
      </c>
      <c r="AA35" s="153">
        <v>2</v>
      </c>
      <c r="AB35" s="153">
        <v>1138</v>
      </c>
      <c r="AC35" s="153">
        <v>1296</v>
      </c>
      <c r="AD35" s="153">
        <v>186</v>
      </c>
      <c r="AE35" s="153">
        <v>440</v>
      </c>
      <c r="AF35" s="153">
        <v>1448</v>
      </c>
      <c r="AG35" s="153">
        <v>44</v>
      </c>
      <c r="AH35" s="153">
        <v>556</v>
      </c>
      <c r="AI35" s="153">
        <v>5281</v>
      </c>
      <c r="AJ35" s="153">
        <v>286</v>
      </c>
      <c r="AK35" s="153">
        <v>482</v>
      </c>
      <c r="AL35" s="154">
        <v>535</v>
      </c>
      <c r="AM35" s="146">
        <v>53639</v>
      </c>
    </row>
    <row r="36" spans="1:39" s="17" customFormat="1" ht="15.95" customHeight="1" x14ac:dyDescent="0.2">
      <c r="A36" s="127">
        <v>2010</v>
      </c>
      <c r="B36" s="152">
        <v>99</v>
      </c>
      <c r="C36" s="153">
        <v>819</v>
      </c>
      <c r="D36" s="153">
        <v>2823</v>
      </c>
      <c r="E36" s="153">
        <v>523</v>
      </c>
      <c r="F36" s="153">
        <v>913</v>
      </c>
      <c r="G36" s="153">
        <v>1063</v>
      </c>
      <c r="H36" s="153">
        <v>113</v>
      </c>
      <c r="I36" s="153">
        <v>1062</v>
      </c>
      <c r="J36" s="153">
        <v>2083</v>
      </c>
      <c r="K36" s="153">
        <v>319</v>
      </c>
      <c r="L36" s="153">
        <v>2993</v>
      </c>
      <c r="M36" s="153">
        <v>23</v>
      </c>
      <c r="N36" s="153">
        <v>881</v>
      </c>
      <c r="O36" s="153">
        <v>191</v>
      </c>
      <c r="P36" s="153">
        <v>444</v>
      </c>
      <c r="Q36" s="153">
        <v>1503</v>
      </c>
      <c r="R36" s="153">
        <v>1139</v>
      </c>
      <c r="S36" s="153">
        <v>2666</v>
      </c>
      <c r="T36" s="153">
        <v>548</v>
      </c>
      <c r="U36" s="153">
        <v>3391</v>
      </c>
      <c r="V36" s="153">
        <v>7375</v>
      </c>
      <c r="W36" s="153">
        <v>5512</v>
      </c>
      <c r="X36" s="153">
        <v>989</v>
      </c>
      <c r="Y36" s="153">
        <v>751</v>
      </c>
      <c r="Z36" s="153">
        <v>1151</v>
      </c>
      <c r="AA36" s="153">
        <v>192</v>
      </c>
      <c r="AB36" s="153">
        <v>743</v>
      </c>
      <c r="AC36" s="153">
        <v>432</v>
      </c>
      <c r="AD36" s="153">
        <v>258</v>
      </c>
      <c r="AE36" s="153">
        <v>274</v>
      </c>
      <c r="AF36" s="153">
        <v>1068</v>
      </c>
      <c r="AG36" s="153">
        <v>541</v>
      </c>
      <c r="AH36" s="153">
        <v>509</v>
      </c>
      <c r="AI36" s="153">
        <v>3623</v>
      </c>
      <c r="AJ36" s="153">
        <v>679</v>
      </c>
      <c r="AK36" s="153">
        <v>2148</v>
      </c>
      <c r="AL36" s="153">
        <v>1051</v>
      </c>
      <c r="AM36" s="152">
        <v>50892</v>
      </c>
    </row>
    <row r="37" spans="1:39" s="17" customFormat="1" ht="15.95" customHeight="1" x14ac:dyDescent="0.2">
      <c r="A37" s="127" t="s">
        <v>67</v>
      </c>
      <c r="B37" s="152">
        <v>0</v>
      </c>
      <c r="C37" s="153">
        <v>24</v>
      </c>
      <c r="D37" s="153">
        <v>131</v>
      </c>
      <c r="E37" s="153">
        <v>214</v>
      </c>
      <c r="F37" s="153">
        <v>163</v>
      </c>
      <c r="G37" s="153">
        <v>80</v>
      </c>
      <c r="H37" s="17">
        <v>50</v>
      </c>
      <c r="I37" s="17">
        <v>186</v>
      </c>
      <c r="J37" s="17">
        <v>29</v>
      </c>
      <c r="K37" s="17">
        <v>65</v>
      </c>
      <c r="L37" s="17">
        <v>101</v>
      </c>
      <c r="M37" s="17">
        <v>9</v>
      </c>
      <c r="N37" s="17">
        <v>83</v>
      </c>
      <c r="O37" s="17">
        <v>12</v>
      </c>
      <c r="P37" s="17">
        <v>164</v>
      </c>
      <c r="Q37" s="17">
        <v>43</v>
      </c>
      <c r="R37" s="17">
        <v>307</v>
      </c>
      <c r="S37" s="17">
        <v>0</v>
      </c>
      <c r="T37" s="17">
        <v>180</v>
      </c>
      <c r="U37" s="17">
        <v>22</v>
      </c>
      <c r="V37" s="17">
        <v>43</v>
      </c>
      <c r="W37" s="17">
        <v>1</v>
      </c>
      <c r="X37" s="17">
        <v>15</v>
      </c>
      <c r="Y37" s="17">
        <v>209</v>
      </c>
      <c r="Z37" s="17">
        <v>238</v>
      </c>
      <c r="AA37" s="17">
        <v>0</v>
      </c>
      <c r="AB37" s="17">
        <v>0</v>
      </c>
      <c r="AC37" s="17">
        <v>47</v>
      </c>
      <c r="AD37" s="17">
        <v>128</v>
      </c>
      <c r="AE37" s="17">
        <v>109</v>
      </c>
      <c r="AF37" s="17">
        <v>405</v>
      </c>
      <c r="AG37" s="155">
        <v>4</v>
      </c>
      <c r="AH37" s="17">
        <v>11</v>
      </c>
      <c r="AI37" s="17">
        <v>5</v>
      </c>
      <c r="AJ37" s="17">
        <v>0</v>
      </c>
      <c r="AK37" s="17">
        <v>558</v>
      </c>
      <c r="AL37" s="151">
        <v>0</v>
      </c>
      <c r="AM37" s="146">
        <v>3636</v>
      </c>
    </row>
    <row r="38" spans="1:39" s="17" customFormat="1" ht="15.95" customHeight="1" x14ac:dyDescent="0.2">
      <c r="A38" s="127" t="s">
        <v>68</v>
      </c>
      <c r="B38" s="152">
        <v>5</v>
      </c>
      <c r="C38" s="153">
        <v>105</v>
      </c>
      <c r="D38" s="153">
        <v>0</v>
      </c>
      <c r="E38" s="153">
        <v>0</v>
      </c>
      <c r="F38" s="153">
        <v>77</v>
      </c>
      <c r="G38" s="153">
        <v>5</v>
      </c>
      <c r="H38" s="17">
        <v>0</v>
      </c>
      <c r="I38" s="17">
        <v>145</v>
      </c>
      <c r="J38" s="17">
        <v>405</v>
      </c>
      <c r="K38" s="17">
        <v>29</v>
      </c>
      <c r="L38" s="17">
        <v>2427</v>
      </c>
      <c r="M38" s="17">
        <v>0</v>
      </c>
      <c r="N38" s="17">
        <v>297</v>
      </c>
      <c r="O38" s="17">
        <v>9</v>
      </c>
      <c r="P38" s="17">
        <v>44</v>
      </c>
      <c r="Q38" s="17">
        <v>17</v>
      </c>
      <c r="R38" s="17">
        <v>154</v>
      </c>
      <c r="S38" s="17">
        <v>102</v>
      </c>
      <c r="T38" s="17">
        <v>146</v>
      </c>
      <c r="U38" s="17">
        <v>2</v>
      </c>
      <c r="V38" s="17">
        <v>27</v>
      </c>
      <c r="W38" s="17">
        <v>0</v>
      </c>
      <c r="X38" s="17">
        <v>0</v>
      </c>
      <c r="Y38" s="17">
        <v>0</v>
      </c>
      <c r="Z38" s="17">
        <v>206</v>
      </c>
      <c r="AA38" s="17">
        <v>0</v>
      </c>
      <c r="AB38" s="17">
        <v>107</v>
      </c>
      <c r="AC38" s="17">
        <v>53</v>
      </c>
      <c r="AD38" s="17">
        <v>4</v>
      </c>
      <c r="AE38" s="17">
        <v>10</v>
      </c>
      <c r="AF38" s="17">
        <v>184</v>
      </c>
      <c r="AG38" s="155">
        <v>11</v>
      </c>
      <c r="AH38" s="17">
        <v>11</v>
      </c>
      <c r="AI38" s="17">
        <v>6</v>
      </c>
      <c r="AJ38" s="17">
        <v>0</v>
      </c>
      <c r="AK38" s="17">
        <v>0</v>
      </c>
      <c r="AL38" s="151">
        <v>111</v>
      </c>
      <c r="AM38" s="146">
        <v>4699</v>
      </c>
    </row>
    <row r="39" spans="1:39" s="17" customFormat="1" ht="15.95" customHeight="1" x14ac:dyDescent="0.2">
      <c r="A39" s="127" t="s">
        <v>69</v>
      </c>
      <c r="B39" s="152">
        <v>1</v>
      </c>
      <c r="C39" s="153">
        <v>221</v>
      </c>
      <c r="D39" s="153">
        <v>1242</v>
      </c>
      <c r="E39" s="153">
        <v>171</v>
      </c>
      <c r="F39" s="153">
        <v>315</v>
      </c>
      <c r="G39" s="153">
        <v>430</v>
      </c>
      <c r="H39" s="17">
        <v>0</v>
      </c>
      <c r="I39" s="17">
        <v>495</v>
      </c>
      <c r="J39" s="17">
        <v>1084</v>
      </c>
      <c r="K39" s="17">
        <v>145</v>
      </c>
      <c r="L39" s="17">
        <v>308</v>
      </c>
      <c r="M39" s="17">
        <v>0</v>
      </c>
      <c r="N39" s="17">
        <v>361</v>
      </c>
      <c r="O39" s="17">
        <v>6</v>
      </c>
      <c r="P39" s="17">
        <v>114</v>
      </c>
      <c r="Q39" s="17">
        <v>753</v>
      </c>
      <c r="R39" s="17">
        <v>328</v>
      </c>
      <c r="S39" s="17">
        <v>927</v>
      </c>
      <c r="T39" s="17">
        <v>26</v>
      </c>
      <c r="U39" s="17">
        <v>2784</v>
      </c>
      <c r="V39" s="17">
        <v>5581</v>
      </c>
      <c r="W39" s="17">
        <v>2399</v>
      </c>
      <c r="X39" s="17">
        <v>853</v>
      </c>
      <c r="Y39" s="17">
        <v>209</v>
      </c>
      <c r="Z39" s="17">
        <v>336</v>
      </c>
      <c r="AA39" s="17">
        <v>135</v>
      </c>
      <c r="AB39" s="17">
        <v>630</v>
      </c>
      <c r="AC39" s="17">
        <v>315</v>
      </c>
      <c r="AD39" s="17">
        <v>59</v>
      </c>
      <c r="AE39" s="17">
        <v>88</v>
      </c>
      <c r="AF39" s="17">
        <v>222</v>
      </c>
      <c r="AG39" s="155">
        <v>245</v>
      </c>
      <c r="AH39" s="17">
        <v>301</v>
      </c>
      <c r="AI39" s="17">
        <v>115</v>
      </c>
      <c r="AJ39" s="17">
        <v>46</v>
      </c>
      <c r="AK39" s="17">
        <v>728</v>
      </c>
      <c r="AL39" s="151">
        <v>136</v>
      </c>
      <c r="AM39" s="146">
        <v>22109</v>
      </c>
    </row>
    <row r="40" spans="1:39" s="157" customFormat="1" ht="15.95" customHeight="1" thickBot="1" x14ac:dyDescent="0.25">
      <c r="A40" s="127" t="s">
        <v>70</v>
      </c>
      <c r="B40" s="152">
        <v>93</v>
      </c>
      <c r="C40" s="153">
        <v>469</v>
      </c>
      <c r="D40" s="153">
        <v>1450</v>
      </c>
      <c r="E40" s="153">
        <v>138</v>
      </c>
      <c r="F40" s="153">
        <v>358</v>
      </c>
      <c r="G40" s="153">
        <v>548</v>
      </c>
      <c r="H40" s="17">
        <v>63</v>
      </c>
      <c r="I40" s="17">
        <v>236</v>
      </c>
      <c r="J40" s="17">
        <v>565</v>
      </c>
      <c r="K40" s="17">
        <v>80</v>
      </c>
      <c r="L40" s="17">
        <v>157</v>
      </c>
      <c r="M40" s="17">
        <v>14</v>
      </c>
      <c r="N40" s="17">
        <v>140</v>
      </c>
      <c r="O40" s="491">
        <v>164</v>
      </c>
      <c r="P40" s="17">
        <v>122</v>
      </c>
      <c r="Q40" s="17">
        <v>690</v>
      </c>
      <c r="R40" s="17">
        <v>350</v>
      </c>
      <c r="S40" s="17">
        <v>1637</v>
      </c>
      <c r="T40" s="17">
        <v>196</v>
      </c>
      <c r="U40" s="17">
        <v>583</v>
      </c>
      <c r="V40" s="17">
        <v>1724</v>
      </c>
      <c r="W40" s="17">
        <v>3112</v>
      </c>
      <c r="X40" s="17">
        <v>121</v>
      </c>
      <c r="Y40" s="17">
        <v>333</v>
      </c>
      <c r="Z40" s="17">
        <v>371</v>
      </c>
      <c r="AA40" s="17">
        <v>57</v>
      </c>
      <c r="AB40" s="491">
        <v>6</v>
      </c>
      <c r="AC40" s="17">
        <v>17</v>
      </c>
      <c r="AD40" s="17">
        <v>67</v>
      </c>
      <c r="AE40" s="17">
        <v>67</v>
      </c>
      <c r="AF40" s="17">
        <v>257</v>
      </c>
      <c r="AG40" s="155">
        <v>281</v>
      </c>
      <c r="AH40" s="17">
        <v>186</v>
      </c>
      <c r="AI40" s="17">
        <v>3497</v>
      </c>
      <c r="AJ40" s="17">
        <v>633</v>
      </c>
      <c r="AK40" s="17">
        <v>862</v>
      </c>
      <c r="AL40" s="151">
        <v>804</v>
      </c>
      <c r="AM40" s="146">
        <v>20448</v>
      </c>
    </row>
    <row r="41" spans="1:39" s="8" customFormat="1" x14ac:dyDescent="0.2">
      <c r="A41" s="127">
        <v>2011</v>
      </c>
      <c r="B41" s="152">
        <v>19</v>
      </c>
      <c r="C41" s="153">
        <v>930</v>
      </c>
      <c r="D41" s="153">
        <v>2504</v>
      </c>
      <c r="E41" s="153">
        <v>598</v>
      </c>
      <c r="F41" s="153">
        <v>1113</v>
      </c>
      <c r="G41" s="153">
        <v>861</v>
      </c>
      <c r="H41" s="153">
        <v>124</v>
      </c>
      <c r="I41" s="153">
        <v>708</v>
      </c>
      <c r="J41" s="153">
        <v>1270</v>
      </c>
      <c r="K41" s="153">
        <v>338</v>
      </c>
      <c r="L41" s="153">
        <v>3049</v>
      </c>
      <c r="M41" s="153">
        <v>192</v>
      </c>
      <c r="N41" s="153">
        <v>1165</v>
      </c>
      <c r="O41" s="152">
        <v>200</v>
      </c>
      <c r="P41" s="153">
        <v>254</v>
      </c>
      <c r="Q41" s="153">
        <v>1386</v>
      </c>
      <c r="R41" s="153">
        <v>1177</v>
      </c>
      <c r="S41" s="153">
        <v>4734</v>
      </c>
      <c r="T41" s="153">
        <v>723</v>
      </c>
      <c r="U41" s="153">
        <v>3611</v>
      </c>
      <c r="V41" s="153">
        <v>8420</v>
      </c>
      <c r="W41" s="153">
        <v>5346</v>
      </c>
      <c r="X41" s="153">
        <v>1800</v>
      </c>
      <c r="Y41" s="153">
        <v>919</v>
      </c>
      <c r="Z41" s="153">
        <v>1243</v>
      </c>
      <c r="AA41" s="153">
        <v>60</v>
      </c>
      <c r="AB41" s="152">
        <v>917</v>
      </c>
      <c r="AC41" s="153">
        <v>412</v>
      </c>
      <c r="AD41" s="153">
        <v>190</v>
      </c>
      <c r="AE41" s="153">
        <v>501</v>
      </c>
      <c r="AF41" s="153">
        <v>241</v>
      </c>
      <c r="AG41" s="153">
        <v>1592</v>
      </c>
      <c r="AH41" s="153">
        <v>561</v>
      </c>
      <c r="AI41" s="153">
        <v>2271</v>
      </c>
      <c r="AJ41" s="153">
        <v>753</v>
      </c>
      <c r="AK41" s="153">
        <v>2532</v>
      </c>
      <c r="AL41" s="154">
        <v>3614</v>
      </c>
      <c r="AM41" s="153">
        <v>56328</v>
      </c>
    </row>
    <row r="42" spans="1:39" x14ac:dyDescent="0.2">
      <c r="A42" s="127" t="s">
        <v>67</v>
      </c>
      <c r="B42" s="491">
        <v>1</v>
      </c>
      <c r="C42" s="2">
        <v>60</v>
      </c>
      <c r="D42" s="2">
        <v>388</v>
      </c>
      <c r="E42" s="2">
        <v>175</v>
      </c>
      <c r="F42" s="2">
        <v>252</v>
      </c>
      <c r="G42" s="2">
        <v>4</v>
      </c>
      <c r="H42" s="2">
        <v>48</v>
      </c>
      <c r="I42" s="2">
        <v>7</v>
      </c>
      <c r="J42" s="2">
        <v>69</v>
      </c>
      <c r="K42" s="2">
        <v>115</v>
      </c>
      <c r="L42" s="2">
        <v>137</v>
      </c>
      <c r="M42" s="2">
        <v>10</v>
      </c>
      <c r="N42" s="2">
        <v>39</v>
      </c>
      <c r="O42" s="491">
        <v>5</v>
      </c>
      <c r="P42" s="2">
        <v>103</v>
      </c>
      <c r="Q42" s="2">
        <v>1</v>
      </c>
      <c r="R42" s="2">
        <v>340</v>
      </c>
      <c r="S42" s="2">
        <v>0</v>
      </c>
      <c r="T42" s="2">
        <v>188</v>
      </c>
      <c r="U42" s="2">
        <v>241</v>
      </c>
      <c r="V42" s="2">
        <v>221</v>
      </c>
      <c r="W42" s="2">
        <v>0</v>
      </c>
      <c r="X42" s="2">
        <v>19</v>
      </c>
      <c r="Y42" s="2">
        <v>463</v>
      </c>
      <c r="Z42" s="2">
        <v>102</v>
      </c>
      <c r="AA42" s="2">
        <v>0</v>
      </c>
      <c r="AB42" s="491">
        <v>10</v>
      </c>
      <c r="AC42" s="2">
        <v>44</v>
      </c>
      <c r="AD42" s="2">
        <v>1</v>
      </c>
      <c r="AE42" s="2">
        <v>3</v>
      </c>
      <c r="AF42" s="2">
        <v>113</v>
      </c>
      <c r="AG42" s="159">
        <v>5</v>
      </c>
      <c r="AH42" s="2">
        <v>255</v>
      </c>
      <c r="AI42" s="2">
        <v>10</v>
      </c>
      <c r="AJ42" s="2">
        <v>1</v>
      </c>
      <c r="AK42" s="2">
        <v>0</v>
      </c>
      <c r="AL42" s="151">
        <v>3</v>
      </c>
      <c r="AM42" s="2">
        <v>3433</v>
      </c>
    </row>
    <row r="43" spans="1:39" x14ac:dyDescent="0.2">
      <c r="A43" s="127" t="s">
        <v>68</v>
      </c>
      <c r="B43" s="492">
        <v>15</v>
      </c>
      <c r="C43" s="132">
        <v>116</v>
      </c>
      <c r="D43" s="132">
        <v>7</v>
      </c>
      <c r="E43" s="132">
        <v>48</v>
      </c>
      <c r="F43" s="132">
        <v>211</v>
      </c>
      <c r="G43" s="132">
        <v>73</v>
      </c>
      <c r="H43" s="132">
        <v>50</v>
      </c>
      <c r="I43" s="132">
        <v>94</v>
      </c>
      <c r="J43" s="132">
        <v>7</v>
      </c>
      <c r="K43" s="132">
        <v>1</v>
      </c>
      <c r="L43" s="132">
        <v>111</v>
      </c>
      <c r="M43" s="132">
        <v>46</v>
      </c>
      <c r="N43" s="132">
        <v>37</v>
      </c>
      <c r="O43" s="492">
        <v>65</v>
      </c>
      <c r="P43" s="132">
        <v>13</v>
      </c>
      <c r="Q43" s="132">
        <v>76</v>
      </c>
      <c r="R43" s="132">
        <v>341</v>
      </c>
      <c r="S43" s="132">
        <v>0</v>
      </c>
      <c r="T43" s="132">
        <v>66</v>
      </c>
      <c r="U43" s="132">
        <v>31</v>
      </c>
      <c r="V43" s="132">
        <v>1831</v>
      </c>
      <c r="W43" s="132">
        <v>45</v>
      </c>
      <c r="X43" s="132">
        <v>546</v>
      </c>
      <c r="Y43" s="132">
        <v>4</v>
      </c>
      <c r="Z43" s="132">
        <v>387</v>
      </c>
      <c r="AA43" s="132">
        <v>2</v>
      </c>
      <c r="AB43" s="492">
        <v>3</v>
      </c>
      <c r="AC43" s="132">
        <v>47</v>
      </c>
      <c r="AD43" s="132">
        <v>11</v>
      </c>
      <c r="AE43" s="132">
        <v>297</v>
      </c>
      <c r="AF43" s="132">
        <v>12</v>
      </c>
      <c r="AG43" s="132">
        <v>87</v>
      </c>
      <c r="AH43" s="132">
        <v>65</v>
      </c>
      <c r="AI43" s="132">
        <v>1364</v>
      </c>
      <c r="AJ43" s="132">
        <v>0</v>
      </c>
      <c r="AK43" s="132">
        <v>362</v>
      </c>
      <c r="AL43" s="490">
        <v>1506</v>
      </c>
      <c r="AM43" s="132">
        <v>7977</v>
      </c>
    </row>
    <row r="44" spans="1:39" x14ac:dyDescent="0.2">
      <c r="A44" s="127" t="s">
        <v>69</v>
      </c>
      <c r="B44" s="491">
        <v>3</v>
      </c>
      <c r="C44" s="132">
        <v>397</v>
      </c>
      <c r="D44" s="2">
        <v>843</v>
      </c>
      <c r="E44" s="2">
        <v>91</v>
      </c>
      <c r="F44" s="2">
        <v>236</v>
      </c>
      <c r="G44" s="2">
        <v>661</v>
      </c>
      <c r="H44" s="2">
        <v>0</v>
      </c>
      <c r="I44" s="2">
        <v>330</v>
      </c>
      <c r="J44" s="2">
        <v>754</v>
      </c>
      <c r="K44" s="2">
        <v>153</v>
      </c>
      <c r="L44" s="2">
        <v>1637</v>
      </c>
      <c r="M44" s="2">
        <v>8</v>
      </c>
      <c r="N44" s="2">
        <v>88</v>
      </c>
      <c r="O44" s="491">
        <v>8</v>
      </c>
      <c r="P44" s="2">
        <v>36</v>
      </c>
      <c r="Q44" s="2">
        <v>911</v>
      </c>
      <c r="R44" s="2">
        <v>284</v>
      </c>
      <c r="S44" s="2">
        <v>1145</v>
      </c>
      <c r="T44" s="2">
        <v>114</v>
      </c>
      <c r="U44" s="2">
        <v>1041</v>
      </c>
      <c r="V44" s="2">
        <v>4240</v>
      </c>
      <c r="W44" s="2">
        <v>2474</v>
      </c>
      <c r="X44" s="2">
        <v>1106</v>
      </c>
      <c r="Y44" s="2">
        <v>181</v>
      </c>
      <c r="Z44" s="2">
        <v>365</v>
      </c>
      <c r="AA44" s="2">
        <v>31</v>
      </c>
      <c r="AB44" s="491">
        <v>804</v>
      </c>
      <c r="AC44" s="2">
        <v>189</v>
      </c>
      <c r="AD44" s="2">
        <v>147</v>
      </c>
      <c r="AE44" s="2">
        <v>134</v>
      </c>
      <c r="AF44" s="2">
        <v>97</v>
      </c>
      <c r="AG44" s="159">
        <v>986</v>
      </c>
      <c r="AH44" s="2">
        <v>36</v>
      </c>
      <c r="AI44" s="2">
        <v>292</v>
      </c>
      <c r="AJ44" s="2">
        <v>0</v>
      </c>
      <c r="AK44" s="2">
        <v>487</v>
      </c>
      <c r="AL44" s="151">
        <v>521</v>
      </c>
      <c r="AM44" s="2">
        <v>20830</v>
      </c>
    </row>
    <row r="45" spans="1:39" ht="15" thickBot="1" x14ac:dyDescent="0.25">
      <c r="A45" s="136" t="s">
        <v>70</v>
      </c>
      <c r="B45" s="497">
        <v>0</v>
      </c>
      <c r="C45" s="157">
        <v>356</v>
      </c>
      <c r="D45" s="157">
        <v>1266</v>
      </c>
      <c r="E45" s="157">
        <v>284</v>
      </c>
      <c r="F45" s="157">
        <v>414</v>
      </c>
      <c r="G45" s="157">
        <v>209</v>
      </c>
      <c r="H45" s="157">
        <v>26</v>
      </c>
      <c r="I45" s="157">
        <v>277</v>
      </c>
      <c r="J45" s="157">
        <v>440</v>
      </c>
      <c r="K45" s="157">
        <v>69</v>
      </c>
      <c r="L45" s="157">
        <v>1164</v>
      </c>
      <c r="M45" s="157">
        <v>128</v>
      </c>
      <c r="N45" s="157">
        <v>1001</v>
      </c>
      <c r="O45" s="497">
        <v>122</v>
      </c>
      <c r="P45" s="157">
        <v>102</v>
      </c>
      <c r="Q45" s="157">
        <v>398</v>
      </c>
      <c r="R45" s="157">
        <v>212</v>
      </c>
      <c r="S45" s="157">
        <v>3589</v>
      </c>
      <c r="T45" s="157">
        <v>355</v>
      </c>
      <c r="U45" s="157">
        <v>2298</v>
      </c>
      <c r="V45" s="157">
        <v>2128</v>
      </c>
      <c r="W45" s="157">
        <v>2827</v>
      </c>
      <c r="X45" s="157">
        <v>129</v>
      </c>
      <c r="Y45" s="157">
        <v>271</v>
      </c>
      <c r="Z45" s="157">
        <v>389</v>
      </c>
      <c r="AA45" s="157">
        <v>27</v>
      </c>
      <c r="AB45" s="497">
        <v>100</v>
      </c>
      <c r="AC45" s="157">
        <v>132</v>
      </c>
      <c r="AD45" s="157">
        <v>31</v>
      </c>
      <c r="AE45" s="157">
        <v>67</v>
      </c>
      <c r="AF45" s="157">
        <v>19</v>
      </c>
      <c r="AG45" s="498">
        <v>514</v>
      </c>
      <c r="AH45" s="157">
        <v>205</v>
      </c>
      <c r="AI45" s="157">
        <v>605</v>
      </c>
      <c r="AJ45" s="157">
        <v>752</v>
      </c>
      <c r="AK45" s="157">
        <v>1683</v>
      </c>
      <c r="AL45" s="496">
        <v>1584</v>
      </c>
      <c r="AM45" s="157">
        <v>24173</v>
      </c>
    </row>
    <row r="46" spans="1:39" s="21" customFormat="1" ht="12.75" x14ac:dyDescent="0.2">
      <c r="A46" s="21" t="s">
        <v>147</v>
      </c>
      <c r="C46" s="573"/>
      <c r="D46" s="573"/>
      <c r="AG46" s="574"/>
    </row>
    <row r="52" spans="9:11" x14ac:dyDescent="0.2">
      <c r="I52" s="8"/>
      <c r="J52" s="158"/>
      <c r="K52" s="158"/>
    </row>
  </sheetData>
  <pageMargins left="1.0629921259842521" right="0" top="0.51181102362204722" bottom="0" header="0.23622047244094491" footer="0"/>
  <pageSetup paperSize="9" scale="7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view="pageBreakPreview" zoomScaleSheetLayoutView="100" workbookViewId="0">
      <selection activeCell="C10" sqref="C10"/>
    </sheetView>
  </sheetViews>
  <sheetFormatPr defaultColWidth="10.7109375" defaultRowHeight="14.25" x14ac:dyDescent="0.2"/>
  <cols>
    <col min="1" max="1" width="11.140625" style="2" customWidth="1"/>
    <col min="2" max="2" width="11.28515625" style="2" bestFit="1" customWidth="1"/>
    <col min="3" max="7" width="12.42578125" style="2" bestFit="1" customWidth="1"/>
    <col min="8" max="8" width="11.28515625" style="2" bestFit="1" customWidth="1"/>
    <col min="9" max="9" width="12.42578125" style="2" bestFit="1" customWidth="1"/>
    <col min="10" max="10" width="11.7109375" style="2" bestFit="1" customWidth="1"/>
    <col min="11" max="11" width="11.28515625" style="2" bestFit="1" customWidth="1"/>
    <col min="12" max="12" width="12.42578125" style="2" bestFit="1" customWidth="1"/>
    <col min="13" max="13" width="11.28515625" style="2" bestFit="1" customWidth="1"/>
    <col min="14" max="14" width="12.42578125" style="2" bestFit="1" customWidth="1"/>
    <col min="15" max="16" width="11.28515625" style="2" bestFit="1" customWidth="1"/>
    <col min="17" max="21" width="12.42578125" style="2" bestFit="1" customWidth="1"/>
    <col min="22" max="22" width="13.42578125" style="2" bestFit="1" customWidth="1"/>
    <col min="23" max="26" width="12.42578125" style="2" bestFit="1" customWidth="1"/>
    <col min="27" max="27" width="13.28515625" style="2" bestFit="1" customWidth="1"/>
    <col min="28" max="29" width="11.28515625" style="2" customWidth="1"/>
    <col min="30" max="30" width="11.28515625" style="2" bestFit="1" customWidth="1"/>
    <col min="31" max="31" width="11.7109375" style="2" bestFit="1" customWidth="1"/>
    <col min="32" max="32" width="11.42578125" style="2" customWidth="1"/>
    <col min="33" max="34" width="11.28515625" style="2" customWidth="1"/>
    <col min="35" max="35" width="14.85546875" style="2" customWidth="1"/>
    <col min="36" max="36" width="11.28515625" style="2" customWidth="1"/>
    <col min="37" max="37" width="11.42578125" style="2" customWidth="1"/>
    <col min="38" max="38" width="11.28515625" style="2" customWidth="1"/>
    <col min="39" max="39" width="18.7109375" style="2" customWidth="1"/>
    <col min="40" max="40" width="12.7109375" style="2" bestFit="1" customWidth="1"/>
    <col min="41" max="16384" width="10.7109375" style="2"/>
  </cols>
  <sheetData>
    <row r="1" spans="1:39" s="575" customFormat="1" ht="17.25" thickBot="1" x14ac:dyDescent="0.3">
      <c r="A1" s="168" t="s">
        <v>315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</row>
    <row r="2" spans="1:39" s="169" customFormat="1" ht="15.75" x14ac:dyDescent="0.25">
      <c r="A2" s="162" t="s">
        <v>126</v>
      </c>
      <c r="B2" s="161" t="s">
        <v>148</v>
      </c>
      <c r="C2" s="160" t="s">
        <v>149</v>
      </c>
      <c r="D2" s="160" t="s">
        <v>150</v>
      </c>
      <c r="E2" s="160" t="s">
        <v>151</v>
      </c>
      <c r="F2" s="160" t="s">
        <v>152</v>
      </c>
      <c r="G2" s="160" t="s">
        <v>153</v>
      </c>
      <c r="H2" s="125" t="s">
        <v>154</v>
      </c>
      <c r="I2" s="125" t="s">
        <v>155</v>
      </c>
      <c r="J2" s="125" t="s">
        <v>156</v>
      </c>
      <c r="K2" s="125" t="s">
        <v>157</v>
      </c>
      <c r="L2" s="125" t="s">
        <v>158</v>
      </c>
      <c r="M2" s="125" t="s">
        <v>159</v>
      </c>
      <c r="N2" s="160" t="s">
        <v>160</v>
      </c>
      <c r="O2" s="160" t="s">
        <v>161</v>
      </c>
      <c r="P2" s="160" t="s">
        <v>162</v>
      </c>
      <c r="Q2" s="160" t="s">
        <v>163</v>
      </c>
      <c r="R2" s="160" t="s">
        <v>164</v>
      </c>
      <c r="S2" s="160" t="s">
        <v>165</v>
      </c>
      <c r="T2" s="160" t="s">
        <v>166</v>
      </c>
      <c r="U2" s="160" t="s">
        <v>167</v>
      </c>
      <c r="V2" s="160" t="s">
        <v>168</v>
      </c>
      <c r="W2" s="160" t="s">
        <v>169</v>
      </c>
      <c r="X2" s="160" t="s">
        <v>170</v>
      </c>
      <c r="Y2" s="160" t="s">
        <v>171</v>
      </c>
      <c r="Z2" s="160" t="s">
        <v>172</v>
      </c>
      <c r="AA2" s="160" t="s">
        <v>173</v>
      </c>
      <c r="AB2" s="160" t="s">
        <v>174</v>
      </c>
      <c r="AC2" s="160" t="s">
        <v>175</v>
      </c>
      <c r="AD2" s="160" t="s">
        <v>176</v>
      </c>
      <c r="AE2" s="160" t="s">
        <v>177</v>
      </c>
      <c r="AF2" s="160" t="s">
        <v>178</v>
      </c>
      <c r="AG2" s="160" t="s">
        <v>179</v>
      </c>
      <c r="AH2" s="160" t="s">
        <v>180</v>
      </c>
      <c r="AI2" s="160" t="s">
        <v>181</v>
      </c>
      <c r="AJ2" s="160" t="s">
        <v>182</v>
      </c>
      <c r="AK2" s="160" t="s">
        <v>183</v>
      </c>
      <c r="AL2" s="160" t="s">
        <v>184</v>
      </c>
      <c r="AM2" s="161" t="s">
        <v>123</v>
      </c>
    </row>
    <row r="3" spans="1:39" s="169" customFormat="1" ht="16.5" thickBot="1" x14ac:dyDescent="0.3">
      <c r="A3" s="166"/>
      <c r="B3" s="165" t="s">
        <v>185</v>
      </c>
      <c r="C3" s="164"/>
      <c r="D3" s="164"/>
      <c r="E3" s="164" t="s">
        <v>186</v>
      </c>
      <c r="F3" s="164"/>
      <c r="G3" s="164" t="s">
        <v>133</v>
      </c>
      <c r="H3" s="33"/>
      <c r="I3" s="33" t="s">
        <v>133</v>
      </c>
      <c r="J3" s="33"/>
      <c r="K3" s="33" t="s">
        <v>187</v>
      </c>
      <c r="L3" s="33"/>
      <c r="M3" s="33"/>
      <c r="N3" s="164"/>
      <c r="O3" s="164"/>
      <c r="P3" s="164"/>
      <c r="Q3" s="164"/>
      <c r="R3" s="164" t="s">
        <v>133</v>
      </c>
      <c r="S3" s="164"/>
      <c r="T3" s="164"/>
      <c r="U3" s="164"/>
      <c r="V3" s="164" t="s">
        <v>133</v>
      </c>
      <c r="W3" s="164"/>
      <c r="X3" s="164"/>
      <c r="Y3" s="164" t="s">
        <v>133</v>
      </c>
      <c r="Z3" s="164" t="s">
        <v>133</v>
      </c>
      <c r="AA3" s="164"/>
      <c r="AB3" s="164"/>
      <c r="AC3" s="164"/>
      <c r="AD3" s="164" t="s">
        <v>133</v>
      </c>
      <c r="AE3" s="164"/>
      <c r="AF3" s="164" t="s">
        <v>133</v>
      </c>
      <c r="AG3" s="164" t="s">
        <v>133</v>
      </c>
      <c r="AH3" s="164" t="s">
        <v>133</v>
      </c>
      <c r="AI3" s="164"/>
      <c r="AJ3" s="164"/>
      <c r="AK3" s="164"/>
      <c r="AL3" s="164"/>
      <c r="AM3" s="165" t="s">
        <v>188</v>
      </c>
    </row>
    <row r="4" spans="1:39" x14ac:dyDescent="0.2">
      <c r="A4" s="156" t="s">
        <v>444</v>
      </c>
      <c r="B4" s="170" t="s">
        <v>121</v>
      </c>
      <c r="C4" s="171" t="s">
        <v>121</v>
      </c>
      <c r="D4" s="172" t="s">
        <v>121</v>
      </c>
      <c r="E4" s="172" t="s">
        <v>121</v>
      </c>
      <c r="F4" s="172">
        <v>247.4</v>
      </c>
      <c r="G4" s="172">
        <v>1271.2</v>
      </c>
      <c r="H4" s="171" t="s">
        <v>121</v>
      </c>
      <c r="I4" s="172">
        <v>290.5</v>
      </c>
      <c r="J4" s="172">
        <v>178.4</v>
      </c>
      <c r="K4" s="172">
        <v>483.5</v>
      </c>
      <c r="L4" s="171" t="s">
        <v>121</v>
      </c>
      <c r="M4" s="171" t="s">
        <v>121</v>
      </c>
      <c r="N4" s="173">
        <v>558.20000000000005</v>
      </c>
      <c r="O4" s="171" t="s">
        <v>121</v>
      </c>
      <c r="P4" s="171" t="s">
        <v>121</v>
      </c>
      <c r="Q4" s="171" t="s">
        <v>121</v>
      </c>
      <c r="R4" s="172">
        <v>605.29999999999995</v>
      </c>
      <c r="S4" s="171" t="s">
        <v>121</v>
      </c>
      <c r="T4" s="172">
        <v>985.6</v>
      </c>
      <c r="U4" s="172">
        <v>627.79999999999995</v>
      </c>
      <c r="V4" s="171" t="s">
        <v>121</v>
      </c>
      <c r="W4" s="171" t="s">
        <v>121</v>
      </c>
      <c r="X4" s="171" t="s">
        <v>121</v>
      </c>
      <c r="Y4" s="172">
        <v>2043.1</v>
      </c>
      <c r="Z4" s="172">
        <v>300</v>
      </c>
      <c r="AA4" s="170" t="s">
        <v>121</v>
      </c>
      <c r="AB4" s="172">
        <v>83</v>
      </c>
      <c r="AC4" s="172">
        <v>772.8</v>
      </c>
      <c r="AD4" s="172">
        <v>25</v>
      </c>
      <c r="AE4" s="171" t="s">
        <v>121</v>
      </c>
      <c r="AF4" s="172">
        <v>1013.6</v>
      </c>
      <c r="AG4" s="172">
        <v>688.7</v>
      </c>
      <c r="AH4" s="172">
        <v>434.6</v>
      </c>
      <c r="AI4" s="172">
        <v>675.7</v>
      </c>
      <c r="AJ4" s="171" t="s">
        <v>121</v>
      </c>
      <c r="AK4" s="171" t="s">
        <v>121</v>
      </c>
      <c r="AL4" s="171" t="s">
        <v>121</v>
      </c>
      <c r="AM4" s="174">
        <v>11284.400000000001</v>
      </c>
    </row>
    <row r="5" spans="1:39" x14ac:dyDescent="0.2">
      <c r="A5" s="156" t="s">
        <v>445</v>
      </c>
      <c r="B5" s="170" t="s">
        <v>121</v>
      </c>
      <c r="C5" s="171" t="s">
        <v>121</v>
      </c>
      <c r="D5" s="172">
        <v>501.5</v>
      </c>
      <c r="E5" s="172" t="s">
        <v>121</v>
      </c>
      <c r="F5" s="172">
        <v>1283.0999999999999</v>
      </c>
      <c r="G5" s="172">
        <v>1543.3</v>
      </c>
      <c r="H5" s="171" t="s">
        <v>121</v>
      </c>
      <c r="I5" s="172">
        <v>140.5</v>
      </c>
      <c r="J5" s="172">
        <v>739.2</v>
      </c>
      <c r="K5" s="172">
        <v>288.8</v>
      </c>
      <c r="L5" s="171" t="s">
        <v>121</v>
      </c>
      <c r="M5" s="171" t="s">
        <v>121</v>
      </c>
      <c r="N5" s="173">
        <v>6701.3</v>
      </c>
      <c r="O5" s="171" t="s">
        <v>121</v>
      </c>
      <c r="P5" s="171" t="s">
        <v>121</v>
      </c>
      <c r="Q5" s="171" t="s">
        <v>121</v>
      </c>
      <c r="R5" s="172">
        <v>1704.4</v>
      </c>
      <c r="S5" s="171" t="s">
        <v>121</v>
      </c>
      <c r="T5" s="172">
        <v>3138.6</v>
      </c>
      <c r="U5" s="172">
        <v>3185.4</v>
      </c>
      <c r="V5" s="171" t="s">
        <v>121</v>
      </c>
      <c r="W5" s="171" t="s">
        <v>121</v>
      </c>
      <c r="X5" s="171" t="s">
        <v>121</v>
      </c>
      <c r="Y5" s="172">
        <v>814.8</v>
      </c>
      <c r="Z5" s="172">
        <v>3203.1</v>
      </c>
      <c r="AA5" s="170" t="s">
        <v>121</v>
      </c>
      <c r="AB5" s="172">
        <v>202.6</v>
      </c>
      <c r="AC5" s="172">
        <v>2291</v>
      </c>
      <c r="AD5" s="172">
        <v>358.9</v>
      </c>
      <c r="AE5" s="171" t="s">
        <v>121</v>
      </c>
      <c r="AF5" s="172">
        <v>3976.9</v>
      </c>
      <c r="AG5" s="172">
        <v>854.3</v>
      </c>
      <c r="AH5" s="172">
        <v>2036</v>
      </c>
      <c r="AI5" s="172">
        <v>633</v>
      </c>
      <c r="AJ5" s="171" t="s">
        <v>121</v>
      </c>
      <c r="AK5" s="171" t="s">
        <v>121</v>
      </c>
      <c r="AL5" s="171" t="s">
        <v>121</v>
      </c>
      <c r="AM5" s="174">
        <v>33596.699999999997</v>
      </c>
    </row>
    <row r="6" spans="1:39" x14ac:dyDescent="0.2">
      <c r="A6" s="156" t="s">
        <v>446</v>
      </c>
      <c r="B6" s="170" t="s">
        <v>121</v>
      </c>
      <c r="C6" s="171" t="s">
        <v>121</v>
      </c>
      <c r="D6" s="172">
        <v>436.8</v>
      </c>
      <c r="E6" s="172" t="s">
        <v>121</v>
      </c>
      <c r="F6" s="172">
        <v>1153.0999999999999</v>
      </c>
      <c r="G6" s="172">
        <v>1348.4</v>
      </c>
      <c r="H6" s="171" t="s">
        <v>121</v>
      </c>
      <c r="I6" s="172">
        <v>63</v>
      </c>
      <c r="J6" s="172">
        <v>165</v>
      </c>
      <c r="K6" s="172">
        <v>690.4</v>
      </c>
      <c r="L6" s="171" t="s">
        <v>121</v>
      </c>
      <c r="M6" s="171" t="s">
        <v>121</v>
      </c>
      <c r="N6" s="173">
        <v>2687</v>
      </c>
      <c r="O6" s="171" t="s">
        <v>121</v>
      </c>
      <c r="P6" s="171" t="s">
        <v>121</v>
      </c>
      <c r="Q6" s="171" t="s">
        <v>121</v>
      </c>
      <c r="R6" s="172">
        <v>1147.2</v>
      </c>
      <c r="S6" s="171" t="s">
        <v>121</v>
      </c>
      <c r="T6" s="172">
        <v>1448.6</v>
      </c>
      <c r="U6" s="172">
        <v>3175.9</v>
      </c>
      <c r="V6" s="171" t="s">
        <v>121</v>
      </c>
      <c r="W6" s="171" t="s">
        <v>121</v>
      </c>
      <c r="X6" s="171" t="s">
        <v>121</v>
      </c>
      <c r="Y6" s="172">
        <v>1102.0999999999999</v>
      </c>
      <c r="Z6" s="172">
        <v>3186.8</v>
      </c>
      <c r="AA6" s="170" t="s">
        <v>121</v>
      </c>
      <c r="AB6" s="172">
        <v>334.2</v>
      </c>
      <c r="AC6" s="172">
        <v>3273.8</v>
      </c>
      <c r="AD6" s="172">
        <v>1850.5</v>
      </c>
      <c r="AE6" s="171" t="s">
        <v>121</v>
      </c>
      <c r="AF6" s="172">
        <v>5318.6</v>
      </c>
      <c r="AG6" s="172">
        <v>1282.5</v>
      </c>
      <c r="AH6" s="172">
        <v>1796.1</v>
      </c>
      <c r="AI6" s="172">
        <v>485</v>
      </c>
      <c r="AJ6" s="171" t="s">
        <v>121</v>
      </c>
      <c r="AK6" s="171" t="s">
        <v>121</v>
      </c>
      <c r="AL6" s="171" t="s">
        <v>121</v>
      </c>
      <c r="AM6" s="174">
        <v>30945</v>
      </c>
    </row>
    <row r="7" spans="1:39" ht="18" customHeight="1" x14ac:dyDescent="0.2">
      <c r="A7" s="156" t="s">
        <v>189</v>
      </c>
      <c r="B7" s="170" t="s">
        <v>121</v>
      </c>
      <c r="C7" s="171" t="s">
        <v>121</v>
      </c>
      <c r="D7" s="172">
        <v>3566.3</v>
      </c>
      <c r="E7" s="172" t="s">
        <v>121</v>
      </c>
      <c r="F7" s="172">
        <v>1933.7</v>
      </c>
      <c r="G7" s="172">
        <v>2927.8</v>
      </c>
      <c r="H7" s="171" t="s">
        <v>121</v>
      </c>
      <c r="I7" s="172">
        <v>489.3</v>
      </c>
      <c r="J7" s="172">
        <v>95.9</v>
      </c>
      <c r="K7" s="172">
        <v>1255.5</v>
      </c>
      <c r="L7" s="171" t="s">
        <v>121</v>
      </c>
      <c r="M7" s="171" t="s">
        <v>121</v>
      </c>
      <c r="N7" s="172">
        <v>1623.6</v>
      </c>
      <c r="O7" s="171" t="s">
        <v>121</v>
      </c>
      <c r="P7" s="171" t="s">
        <v>121</v>
      </c>
      <c r="Q7" s="171" t="s">
        <v>121</v>
      </c>
      <c r="R7" s="172">
        <v>1216.3</v>
      </c>
      <c r="S7" s="171" t="s">
        <v>121</v>
      </c>
      <c r="T7" s="172">
        <v>3034.9</v>
      </c>
      <c r="U7" s="172">
        <v>2114.6</v>
      </c>
      <c r="V7" s="171" t="s">
        <v>121</v>
      </c>
      <c r="W7" s="171" t="s">
        <v>121</v>
      </c>
      <c r="X7" s="171" t="s">
        <v>121</v>
      </c>
      <c r="Y7" s="172">
        <v>1039.9000000000001</v>
      </c>
      <c r="Z7" s="172">
        <v>4007</v>
      </c>
      <c r="AA7" s="171" t="s">
        <v>121</v>
      </c>
      <c r="AB7" s="172">
        <v>770.3</v>
      </c>
      <c r="AC7" s="172">
        <v>3461.4</v>
      </c>
      <c r="AD7" s="172">
        <v>643.1</v>
      </c>
      <c r="AE7" s="171" t="s">
        <v>121</v>
      </c>
      <c r="AF7" s="172">
        <v>2804</v>
      </c>
      <c r="AG7" s="172">
        <v>1216.7</v>
      </c>
      <c r="AH7" s="172">
        <v>2225.1</v>
      </c>
      <c r="AI7" s="172">
        <v>1217</v>
      </c>
      <c r="AJ7" s="171" t="s">
        <v>121</v>
      </c>
      <c r="AK7" s="171" t="s">
        <v>121</v>
      </c>
      <c r="AL7" s="171" t="s">
        <v>121</v>
      </c>
      <c r="AM7" s="174">
        <v>35642.400000000001</v>
      </c>
    </row>
    <row r="8" spans="1:39" ht="18" customHeight="1" x14ac:dyDescent="0.2">
      <c r="A8" s="156" t="s">
        <v>190</v>
      </c>
      <c r="B8" s="170" t="s">
        <v>121</v>
      </c>
      <c r="C8" s="171" t="s">
        <v>121</v>
      </c>
      <c r="D8" s="172">
        <v>1193.5</v>
      </c>
      <c r="E8" s="172" t="s">
        <v>121</v>
      </c>
      <c r="F8" s="172">
        <v>2319.9</v>
      </c>
      <c r="G8" s="172">
        <v>546.29999999999995</v>
      </c>
      <c r="H8" s="171" t="s">
        <v>121</v>
      </c>
      <c r="I8" s="172">
        <v>165.7</v>
      </c>
      <c r="J8" s="172">
        <v>292.60000000000002</v>
      </c>
      <c r="K8" s="172">
        <v>2005.2</v>
      </c>
      <c r="L8" s="171" t="s">
        <v>121</v>
      </c>
      <c r="M8" s="171" t="s">
        <v>121</v>
      </c>
      <c r="N8" s="172">
        <v>1554.7</v>
      </c>
      <c r="O8" s="171" t="s">
        <v>121</v>
      </c>
      <c r="P8" s="171" t="s">
        <v>121</v>
      </c>
      <c r="Q8" s="171" t="s">
        <v>121</v>
      </c>
      <c r="R8" s="172">
        <v>2047.8</v>
      </c>
      <c r="S8" s="171" t="s">
        <v>121</v>
      </c>
      <c r="T8" s="172">
        <v>3453.8</v>
      </c>
      <c r="U8" s="172">
        <v>3351.6</v>
      </c>
      <c r="V8" s="171" t="s">
        <v>121</v>
      </c>
      <c r="W8" s="171" t="s">
        <v>121</v>
      </c>
      <c r="X8" s="171" t="s">
        <v>121</v>
      </c>
      <c r="Y8" s="172">
        <v>479.9</v>
      </c>
      <c r="Z8" s="172">
        <v>3996</v>
      </c>
      <c r="AA8" s="171" t="s">
        <v>121</v>
      </c>
      <c r="AB8" s="172">
        <v>368.2</v>
      </c>
      <c r="AC8" s="172">
        <v>1544.3</v>
      </c>
      <c r="AD8" s="172">
        <v>880</v>
      </c>
      <c r="AE8" s="171" t="s">
        <v>121</v>
      </c>
      <c r="AF8" s="172">
        <v>3906.5</v>
      </c>
      <c r="AG8" s="172">
        <v>684.3</v>
      </c>
      <c r="AH8" s="172">
        <v>2294</v>
      </c>
      <c r="AI8" s="172">
        <v>679.6</v>
      </c>
      <c r="AJ8" s="171" t="s">
        <v>121</v>
      </c>
      <c r="AK8" s="171" t="s">
        <v>121</v>
      </c>
      <c r="AL8" s="171" t="s">
        <v>121</v>
      </c>
      <c r="AM8" s="174">
        <v>31763.899999999998</v>
      </c>
    </row>
    <row r="9" spans="1:39" ht="18" customHeight="1" x14ac:dyDescent="0.2">
      <c r="A9" s="156" t="s">
        <v>191</v>
      </c>
      <c r="B9" s="170" t="s">
        <v>121</v>
      </c>
      <c r="C9" s="171" t="s">
        <v>121</v>
      </c>
      <c r="D9" s="172">
        <v>2140.1999999999998</v>
      </c>
      <c r="E9" s="172" t="s">
        <v>121</v>
      </c>
      <c r="F9" s="172">
        <v>2404.1999999999998</v>
      </c>
      <c r="G9" s="172">
        <v>516.6</v>
      </c>
      <c r="H9" s="171" t="s">
        <v>121</v>
      </c>
      <c r="I9" s="172">
        <v>742.1</v>
      </c>
      <c r="J9" s="172">
        <v>314.10000000000002</v>
      </c>
      <c r="K9" s="172">
        <v>1021.8</v>
      </c>
      <c r="L9" s="171" t="s">
        <v>121</v>
      </c>
      <c r="M9" s="171" t="s">
        <v>121</v>
      </c>
      <c r="N9" s="172">
        <v>4316.5</v>
      </c>
      <c r="O9" s="171" t="s">
        <v>121</v>
      </c>
      <c r="P9" s="171" t="s">
        <v>121</v>
      </c>
      <c r="Q9" s="171" t="s">
        <v>121</v>
      </c>
      <c r="R9" s="172">
        <v>1877.7</v>
      </c>
      <c r="S9" s="171" t="s">
        <v>121</v>
      </c>
      <c r="T9" s="172">
        <v>1718.1</v>
      </c>
      <c r="U9" s="172">
        <v>2570.6999999999998</v>
      </c>
      <c r="V9" s="171" t="s">
        <v>121</v>
      </c>
      <c r="W9" s="171" t="s">
        <v>121</v>
      </c>
      <c r="X9" s="171" t="s">
        <v>121</v>
      </c>
      <c r="Y9" s="172">
        <v>498.4</v>
      </c>
      <c r="Z9" s="172">
        <v>5521.4</v>
      </c>
      <c r="AA9" s="171" t="s">
        <v>121</v>
      </c>
      <c r="AB9" s="172">
        <v>1347.7</v>
      </c>
      <c r="AC9" s="172">
        <v>1899.9</v>
      </c>
      <c r="AD9" s="172">
        <v>1607.5</v>
      </c>
      <c r="AE9" s="171" t="s">
        <v>121</v>
      </c>
      <c r="AF9" s="172">
        <v>3079</v>
      </c>
      <c r="AG9" s="172">
        <v>2374.3000000000002</v>
      </c>
      <c r="AH9" s="172">
        <v>785.1</v>
      </c>
      <c r="AI9" s="172">
        <v>1572.2</v>
      </c>
      <c r="AJ9" s="171" t="s">
        <v>121</v>
      </c>
      <c r="AK9" s="171" t="s">
        <v>121</v>
      </c>
      <c r="AL9" s="171" t="s">
        <v>121</v>
      </c>
      <c r="AM9" s="174">
        <v>36307.5</v>
      </c>
    </row>
    <row r="10" spans="1:39" ht="18" customHeight="1" x14ac:dyDescent="0.2">
      <c r="A10" s="156" t="s">
        <v>192</v>
      </c>
      <c r="B10" s="170" t="s">
        <v>121</v>
      </c>
      <c r="C10" s="171" t="s">
        <v>121</v>
      </c>
      <c r="D10" s="172">
        <v>776.1</v>
      </c>
      <c r="E10" s="172" t="s">
        <v>121</v>
      </c>
      <c r="F10" s="172">
        <v>978.5</v>
      </c>
      <c r="G10" s="172">
        <v>830.7</v>
      </c>
      <c r="H10" s="171" t="s">
        <v>121</v>
      </c>
      <c r="I10" s="172">
        <v>389</v>
      </c>
      <c r="J10" s="172">
        <v>420.5</v>
      </c>
      <c r="K10" s="172">
        <v>806.4</v>
      </c>
      <c r="L10" s="171" t="s">
        <v>121</v>
      </c>
      <c r="M10" s="171" t="s">
        <v>121</v>
      </c>
      <c r="N10" s="172">
        <v>1986.1</v>
      </c>
      <c r="O10" s="171" t="s">
        <v>121</v>
      </c>
      <c r="P10" s="171" t="s">
        <v>121</v>
      </c>
      <c r="Q10" s="171" t="s">
        <v>121</v>
      </c>
      <c r="R10" s="172">
        <v>1964.1</v>
      </c>
      <c r="S10" s="171" t="s">
        <v>121</v>
      </c>
      <c r="T10" s="172">
        <v>2823.6</v>
      </c>
      <c r="U10" s="172">
        <v>644.1</v>
      </c>
      <c r="V10" s="171" t="s">
        <v>121</v>
      </c>
      <c r="W10" s="171" t="s">
        <v>121</v>
      </c>
      <c r="X10" s="171" t="s">
        <v>121</v>
      </c>
      <c r="Y10" s="172">
        <v>655.4</v>
      </c>
      <c r="Z10" s="172">
        <v>2827.2</v>
      </c>
      <c r="AA10" s="171" t="s">
        <v>121</v>
      </c>
      <c r="AB10" s="172">
        <v>461</v>
      </c>
      <c r="AC10" s="172">
        <v>3062.1</v>
      </c>
      <c r="AD10" s="172">
        <v>1667.8</v>
      </c>
      <c r="AE10" s="171" t="s">
        <v>121</v>
      </c>
      <c r="AF10" s="172">
        <v>1625.1</v>
      </c>
      <c r="AG10" s="172">
        <v>671.2</v>
      </c>
      <c r="AH10" s="172">
        <v>1944.2</v>
      </c>
      <c r="AI10" s="172">
        <v>621.79999999999995</v>
      </c>
      <c r="AJ10" s="171" t="s">
        <v>121</v>
      </c>
      <c r="AK10" s="171" t="s">
        <v>121</v>
      </c>
      <c r="AL10" s="171" t="s">
        <v>121</v>
      </c>
      <c r="AM10" s="174">
        <v>25154.899999999998</v>
      </c>
    </row>
    <row r="11" spans="1:39" ht="18" customHeight="1" x14ac:dyDescent="0.2">
      <c r="A11" s="156" t="s">
        <v>193</v>
      </c>
      <c r="B11" s="170" t="s">
        <v>121</v>
      </c>
      <c r="C11" s="171" t="s">
        <v>121</v>
      </c>
      <c r="D11" s="172">
        <v>999.4</v>
      </c>
      <c r="E11" s="172" t="s">
        <v>121</v>
      </c>
      <c r="F11" s="172">
        <v>2398.3000000000002</v>
      </c>
      <c r="G11" s="172">
        <v>1350</v>
      </c>
      <c r="H11" s="171" t="s">
        <v>121</v>
      </c>
      <c r="I11" s="172">
        <v>1641</v>
      </c>
      <c r="J11" s="172">
        <v>1372.9</v>
      </c>
      <c r="K11" s="172">
        <v>2185.1</v>
      </c>
      <c r="L11" s="171" t="s">
        <v>121</v>
      </c>
      <c r="M11" s="171" t="s">
        <v>121</v>
      </c>
      <c r="N11" s="172">
        <v>6587.8</v>
      </c>
      <c r="O11" s="171" t="s">
        <v>121</v>
      </c>
      <c r="P11" s="171" t="s">
        <v>121</v>
      </c>
      <c r="Q11" s="171" t="s">
        <v>121</v>
      </c>
      <c r="R11" s="172">
        <v>2618.4</v>
      </c>
      <c r="S11" s="171" t="s">
        <v>121</v>
      </c>
      <c r="T11" s="172">
        <v>4145</v>
      </c>
      <c r="U11" s="172">
        <v>865</v>
      </c>
      <c r="V11" s="171" t="s">
        <v>121</v>
      </c>
      <c r="W11" s="171" t="s">
        <v>121</v>
      </c>
      <c r="X11" s="171" t="s">
        <v>121</v>
      </c>
      <c r="Y11" s="172">
        <v>2250.6999999999998</v>
      </c>
      <c r="Z11" s="172">
        <v>4914.7</v>
      </c>
      <c r="AA11" s="171" t="s">
        <v>121</v>
      </c>
      <c r="AB11" s="172">
        <v>1135.5999999999999</v>
      </c>
      <c r="AC11" s="172">
        <v>2745.6</v>
      </c>
      <c r="AD11" s="172">
        <v>2002.2</v>
      </c>
      <c r="AE11" s="171" t="s">
        <v>121</v>
      </c>
      <c r="AF11" s="172">
        <v>3531.8</v>
      </c>
      <c r="AG11" s="172">
        <v>1737.4</v>
      </c>
      <c r="AH11" s="172">
        <v>141.5</v>
      </c>
      <c r="AI11" s="172">
        <v>1619.7</v>
      </c>
      <c r="AJ11" s="171" t="s">
        <v>121</v>
      </c>
      <c r="AK11" s="171" t="s">
        <v>121</v>
      </c>
      <c r="AL11" s="171" t="s">
        <v>121</v>
      </c>
      <c r="AM11" s="174">
        <v>44242.1</v>
      </c>
    </row>
    <row r="12" spans="1:39" ht="18" customHeight="1" x14ac:dyDescent="0.2">
      <c r="A12" s="156" t="s">
        <v>194</v>
      </c>
      <c r="B12" s="170" t="s">
        <v>121</v>
      </c>
      <c r="C12" s="171" t="s">
        <v>121</v>
      </c>
      <c r="D12" s="172">
        <v>2825.2</v>
      </c>
      <c r="E12" s="172" t="s">
        <v>121</v>
      </c>
      <c r="F12" s="172">
        <v>4929.2</v>
      </c>
      <c r="G12" s="172">
        <v>2702.1</v>
      </c>
      <c r="H12" s="171" t="s">
        <v>121</v>
      </c>
      <c r="I12" s="172">
        <v>3280.4</v>
      </c>
      <c r="J12" s="172">
        <v>1318.6</v>
      </c>
      <c r="K12" s="172">
        <v>3796.9</v>
      </c>
      <c r="L12" s="171" t="s">
        <v>121</v>
      </c>
      <c r="M12" s="171" t="s">
        <v>121</v>
      </c>
      <c r="N12" s="172">
        <v>5259.2</v>
      </c>
      <c r="O12" s="171" t="s">
        <v>121</v>
      </c>
      <c r="P12" s="171" t="s">
        <v>121</v>
      </c>
      <c r="Q12" s="171" t="s">
        <v>121</v>
      </c>
      <c r="R12" s="172">
        <v>2596.6</v>
      </c>
      <c r="S12" s="171" t="s">
        <v>121</v>
      </c>
      <c r="T12" s="172">
        <v>5140.8999999999996</v>
      </c>
      <c r="U12" s="172">
        <v>1035.0999999999999</v>
      </c>
      <c r="V12" s="171" t="s">
        <v>121</v>
      </c>
      <c r="W12" s="171" t="s">
        <v>121</v>
      </c>
      <c r="X12" s="171" t="s">
        <v>121</v>
      </c>
      <c r="Y12" s="172">
        <v>950.3</v>
      </c>
      <c r="Z12" s="172">
        <v>10303.9</v>
      </c>
      <c r="AA12" s="171" t="s">
        <v>121</v>
      </c>
      <c r="AB12" s="172">
        <v>2277.6999999999998</v>
      </c>
      <c r="AC12" s="172">
        <v>3748.7</v>
      </c>
      <c r="AD12" s="172">
        <v>4657.5</v>
      </c>
      <c r="AE12" s="171" t="s">
        <v>121</v>
      </c>
      <c r="AF12" s="172">
        <v>8310.1</v>
      </c>
      <c r="AG12" s="172">
        <v>2617</v>
      </c>
      <c r="AH12" s="172">
        <v>1150.9000000000001</v>
      </c>
      <c r="AI12" s="172">
        <v>1517.1</v>
      </c>
      <c r="AJ12" s="171" t="s">
        <v>121</v>
      </c>
      <c r="AK12" s="171" t="s">
        <v>121</v>
      </c>
      <c r="AL12" s="171" t="s">
        <v>121</v>
      </c>
      <c r="AM12" s="174">
        <v>68417.399999999994</v>
      </c>
    </row>
    <row r="13" spans="1:39" ht="18" customHeight="1" x14ac:dyDescent="0.2">
      <c r="A13" s="156" t="s">
        <v>195</v>
      </c>
      <c r="B13" s="170" t="s">
        <v>121</v>
      </c>
      <c r="C13" s="171" t="s">
        <v>121</v>
      </c>
      <c r="D13" s="172">
        <v>2712.6</v>
      </c>
      <c r="E13" s="172" t="s">
        <v>121</v>
      </c>
      <c r="F13" s="172">
        <v>7448.5</v>
      </c>
      <c r="G13" s="172">
        <v>3977.8</v>
      </c>
      <c r="H13" s="171" t="s">
        <v>121</v>
      </c>
      <c r="I13" s="172">
        <v>2274.4</v>
      </c>
      <c r="J13" s="172">
        <v>3002.1</v>
      </c>
      <c r="K13" s="172">
        <v>1657.5</v>
      </c>
      <c r="L13" s="171" t="s">
        <v>121</v>
      </c>
      <c r="M13" s="171" t="s">
        <v>121</v>
      </c>
      <c r="N13" s="172">
        <v>22576.799999999999</v>
      </c>
      <c r="O13" s="171" t="s">
        <v>121</v>
      </c>
      <c r="P13" s="171" t="s">
        <v>121</v>
      </c>
      <c r="Q13" s="171" t="s">
        <v>121</v>
      </c>
      <c r="R13" s="172">
        <v>2706.7</v>
      </c>
      <c r="S13" s="171" t="s">
        <v>121</v>
      </c>
      <c r="T13" s="172">
        <v>9505.9</v>
      </c>
      <c r="U13" s="172">
        <v>3659.5</v>
      </c>
      <c r="V13" s="171" t="s">
        <v>121</v>
      </c>
      <c r="W13" s="171" t="s">
        <v>121</v>
      </c>
      <c r="X13" s="171" t="s">
        <v>121</v>
      </c>
      <c r="Y13" s="172">
        <v>5890.4</v>
      </c>
      <c r="Z13" s="172">
        <v>6170.5</v>
      </c>
      <c r="AA13" s="171" t="s">
        <v>121</v>
      </c>
      <c r="AB13" s="172">
        <v>3627.4</v>
      </c>
      <c r="AC13" s="172">
        <v>6159.6</v>
      </c>
      <c r="AD13" s="172">
        <v>5026.8</v>
      </c>
      <c r="AE13" s="171" t="s">
        <v>121</v>
      </c>
      <c r="AF13" s="172">
        <v>6077.6</v>
      </c>
      <c r="AG13" s="172">
        <v>3725.5</v>
      </c>
      <c r="AH13" s="172">
        <v>1646.9</v>
      </c>
      <c r="AI13" s="172">
        <v>4306.2</v>
      </c>
      <c r="AJ13" s="171" t="s">
        <v>121</v>
      </c>
      <c r="AK13" s="171" t="s">
        <v>121</v>
      </c>
      <c r="AL13" s="171" t="s">
        <v>121</v>
      </c>
      <c r="AM13" s="174">
        <v>102152.7</v>
      </c>
    </row>
    <row r="14" spans="1:39" ht="18" customHeight="1" x14ac:dyDescent="0.2">
      <c r="A14" s="156" t="s">
        <v>196</v>
      </c>
      <c r="B14" s="170" t="s">
        <v>121</v>
      </c>
      <c r="C14" s="171" t="s">
        <v>121</v>
      </c>
      <c r="D14" s="172">
        <v>6016.5</v>
      </c>
      <c r="E14" s="172" t="s">
        <v>121</v>
      </c>
      <c r="F14" s="172">
        <v>9298.5</v>
      </c>
      <c r="G14" s="172">
        <v>7808.3</v>
      </c>
      <c r="H14" s="171" t="s">
        <v>121</v>
      </c>
      <c r="I14" s="172">
        <v>3579.3</v>
      </c>
      <c r="J14" s="172">
        <v>3920.4</v>
      </c>
      <c r="K14" s="172">
        <v>1880.4</v>
      </c>
      <c r="L14" s="171" t="s">
        <v>121</v>
      </c>
      <c r="M14" s="171" t="s">
        <v>121</v>
      </c>
      <c r="N14" s="172">
        <v>10639.7</v>
      </c>
      <c r="O14" s="171" t="s">
        <v>121</v>
      </c>
      <c r="P14" s="171" t="s">
        <v>121</v>
      </c>
      <c r="Q14" s="171" t="s">
        <v>121</v>
      </c>
      <c r="R14" s="172">
        <v>5234.7</v>
      </c>
      <c r="S14" s="171" t="s">
        <v>121</v>
      </c>
      <c r="T14" s="172">
        <v>11526.9</v>
      </c>
      <c r="U14" s="172">
        <v>6614.8</v>
      </c>
      <c r="V14" s="171" t="s">
        <v>121</v>
      </c>
      <c r="W14" s="171" t="s">
        <v>121</v>
      </c>
      <c r="X14" s="171" t="s">
        <v>121</v>
      </c>
      <c r="Y14" s="172">
        <v>6394.1</v>
      </c>
      <c r="Z14" s="172">
        <v>3980.5</v>
      </c>
      <c r="AA14" s="171" t="s">
        <v>121</v>
      </c>
      <c r="AB14" s="172">
        <v>7814.3</v>
      </c>
      <c r="AC14" s="172">
        <v>5359</v>
      </c>
      <c r="AD14" s="172">
        <v>5467.8</v>
      </c>
      <c r="AE14" s="171" t="s">
        <v>121</v>
      </c>
      <c r="AF14" s="172">
        <v>9504.7000000000007</v>
      </c>
      <c r="AG14" s="172">
        <v>4593.2</v>
      </c>
      <c r="AH14" s="172">
        <v>2117.9</v>
      </c>
      <c r="AI14" s="172">
        <v>6860</v>
      </c>
      <c r="AJ14" s="171" t="s">
        <v>121</v>
      </c>
      <c r="AK14" s="171" t="s">
        <v>121</v>
      </c>
      <c r="AL14" s="171" t="s">
        <v>121</v>
      </c>
      <c r="AM14" s="174">
        <v>118611</v>
      </c>
    </row>
    <row r="15" spans="1:39" ht="18" customHeight="1" x14ac:dyDescent="0.2">
      <c r="A15" s="156" t="s">
        <v>197</v>
      </c>
      <c r="B15" s="170" t="s">
        <v>121</v>
      </c>
      <c r="C15" s="171" t="s">
        <v>121</v>
      </c>
      <c r="D15" s="172">
        <v>4734.8</v>
      </c>
      <c r="E15" s="172" t="s">
        <v>121</v>
      </c>
      <c r="F15" s="172">
        <v>10914.2</v>
      </c>
      <c r="G15" s="172">
        <v>9374</v>
      </c>
      <c r="H15" s="171" t="s">
        <v>121</v>
      </c>
      <c r="I15" s="172">
        <v>5702.1</v>
      </c>
      <c r="J15" s="172">
        <v>8516.7000000000007</v>
      </c>
      <c r="K15" s="172">
        <v>3698.5</v>
      </c>
      <c r="L15" s="171" t="s">
        <v>121</v>
      </c>
      <c r="M15" s="171" t="s">
        <v>121</v>
      </c>
      <c r="N15" s="172">
        <v>9796</v>
      </c>
      <c r="O15" s="171" t="s">
        <v>121</v>
      </c>
      <c r="P15" s="171" t="s">
        <v>121</v>
      </c>
      <c r="Q15" s="171" t="s">
        <v>121</v>
      </c>
      <c r="R15" s="172">
        <v>5549.9</v>
      </c>
      <c r="S15" s="171" t="s">
        <v>121</v>
      </c>
      <c r="T15" s="172">
        <v>8255.2999999999993</v>
      </c>
      <c r="U15" s="172">
        <v>8393.6</v>
      </c>
      <c r="V15" s="171" t="s">
        <v>121</v>
      </c>
      <c r="W15" s="171" t="s">
        <v>121</v>
      </c>
      <c r="X15" s="171" t="s">
        <v>121</v>
      </c>
      <c r="Y15" s="172">
        <v>5621.2</v>
      </c>
      <c r="Z15" s="172">
        <v>1942.6</v>
      </c>
      <c r="AA15" s="171" t="s">
        <v>121</v>
      </c>
      <c r="AB15" s="172">
        <v>9608.9</v>
      </c>
      <c r="AC15" s="172">
        <v>6439.6</v>
      </c>
      <c r="AD15" s="172">
        <v>6203.8</v>
      </c>
      <c r="AE15" s="171" t="s">
        <v>121</v>
      </c>
      <c r="AF15" s="172">
        <v>10776.9</v>
      </c>
      <c r="AG15" s="172">
        <v>3026.6</v>
      </c>
      <c r="AH15" s="172">
        <v>4021.2</v>
      </c>
      <c r="AI15" s="172">
        <v>6724.4</v>
      </c>
      <c r="AJ15" s="171" t="s">
        <v>121</v>
      </c>
      <c r="AK15" s="171" t="s">
        <v>121</v>
      </c>
      <c r="AL15" s="171" t="s">
        <v>121</v>
      </c>
      <c r="AM15" s="174">
        <v>129300.3</v>
      </c>
    </row>
    <row r="16" spans="1:39" ht="18" customHeight="1" x14ac:dyDescent="0.2">
      <c r="A16" s="156" t="s">
        <v>198</v>
      </c>
      <c r="B16" s="173">
        <v>22.5</v>
      </c>
      <c r="C16" s="171" t="s">
        <v>121</v>
      </c>
      <c r="D16" s="172">
        <v>3856.8</v>
      </c>
      <c r="E16" s="172">
        <v>1169.5</v>
      </c>
      <c r="F16" s="172">
        <v>9545.2000000000007</v>
      </c>
      <c r="G16" s="172">
        <v>9122.4</v>
      </c>
      <c r="H16" s="171" t="s">
        <v>121</v>
      </c>
      <c r="I16" s="172">
        <v>4386.8</v>
      </c>
      <c r="J16" s="172">
        <v>8407.2999999999993</v>
      </c>
      <c r="K16" s="172">
        <v>1464.3</v>
      </c>
      <c r="L16" s="171" t="s">
        <v>121</v>
      </c>
      <c r="M16" s="171" t="s">
        <v>121</v>
      </c>
      <c r="N16" s="172">
        <v>4657.8999999999996</v>
      </c>
      <c r="O16" s="171" t="s">
        <v>121</v>
      </c>
      <c r="P16" s="171" t="s">
        <v>121</v>
      </c>
      <c r="Q16" s="171" t="s">
        <v>121</v>
      </c>
      <c r="R16" s="172">
        <v>5854.5</v>
      </c>
      <c r="S16" s="171" t="s">
        <v>121</v>
      </c>
      <c r="T16" s="172">
        <v>4926.8999999999996</v>
      </c>
      <c r="U16" s="172">
        <v>4292.8</v>
      </c>
      <c r="V16" s="172">
        <v>5921.1</v>
      </c>
      <c r="W16" s="171" t="s">
        <v>121</v>
      </c>
      <c r="X16" s="171" t="s">
        <v>121</v>
      </c>
      <c r="Y16" s="172">
        <v>2454.1999999999998</v>
      </c>
      <c r="Z16" s="172">
        <v>1747.2</v>
      </c>
      <c r="AA16" s="171" t="s">
        <v>121</v>
      </c>
      <c r="AB16" s="172">
        <v>9107.2999999999993</v>
      </c>
      <c r="AC16" s="172">
        <v>1898.5</v>
      </c>
      <c r="AD16" s="172">
        <v>2700.1</v>
      </c>
      <c r="AE16" s="171" t="s">
        <v>121</v>
      </c>
      <c r="AF16" s="172">
        <v>4075.2</v>
      </c>
      <c r="AG16" s="172">
        <v>3800.1</v>
      </c>
      <c r="AH16" s="172">
        <v>3122.4</v>
      </c>
      <c r="AI16" s="172">
        <v>5960.4</v>
      </c>
      <c r="AJ16" s="171" t="s">
        <v>121</v>
      </c>
      <c r="AK16" s="171" t="s">
        <v>121</v>
      </c>
      <c r="AL16" s="171" t="s">
        <v>121</v>
      </c>
      <c r="AM16" s="174">
        <v>98493.400000000009</v>
      </c>
    </row>
    <row r="17" spans="1:39" ht="18" customHeight="1" x14ac:dyDescent="0.2">
      <c r="A17" s="156" t="s">
        <v>199</v>
      </c>
      <c r="B17" s="173">
        <v>915.4</v>
      </c>
      <c r="C17" s="171" t="s">
        <v>121</v>
      </c>
      <c r="D17" s="172">
        <v>3882</v>
      </c>
      <c r="E17" s="172">
        <v>785.4</v>
      </c>
      <c r="F17" s="172">
        <v>8859.4</v>
      </c>
      <c r="G17" s="172">
        <v>7172.7</v>
      </c>
      <c r="H17" s="171" t="s">
        <v>121</v>
      </c>
      <c r="I17" s="172">
        <v>4361.5</v>
      </c>
      <c r="J17" s="172">
        <v>5591.8</v>
      </c>
      <c r="K17" s="172">
        <v>1274.3</v>
      </c>
      <c r="L17" s="171" t="s">
        <v>121</v>
      </c>
      <c r="M17" s="171" t="s">
        <v>121</v>
      </c>
      <c r="N17" s="172">
        <v>2269.8000000000002</v>
      </c>
      <c r="O17" s="171" t="s">
        <v>121</v>
      </c>
      <c r="P17" s="171" t="s">
        <v>121</v>
      </c>
      <c r="Q17" s="171" t="s">
        <v>121</v>
      </c>
      <c r="R17" s="172">
        <v>2961</v>
      </c>
      <c r="S17" s="171" t="s">
        <v>121</v>
      </c>
      <c r="T17" s="172">
        <v>6176.9</v>
      </c>
      <c r="U17" s="172">
        <v>2908.1</v>
      </c>
      <c r="V17" s="172">
        <v>6050.9</v>
      </c>
      <c r="W17" s="171" t="s">
        <v>121</v>
      </c>
      <c r="X17" s="171" t="s">
        <v>121</v>
      </c>
      <c r="Y17" s="172">
        <v>2370.6</v>
      </c>
      <c r="Z17" s="172">
        <v>922</v>
      </c>
      <c r="AA17" s="171" t="s">
        <v>121</v>
      </c>
      <c r="AB17" s="172">
        <v>8471.2999999999993</v>
      </c>
      <c r="AC17" s="172">
        <v>3720</v>
      </c>
      <c r="AD17" s="172">
        <v>1969.8</v>
      </c>
      <c r="AE17" s="171" t="s">
        <v>121</v>
      </c>
      <c r="AF17" s="172">
        <v>2629.5</v>
      </c>
      <c r="AG17" s="172">
        <v>3127</v>
      </c>
      <c r="AH17" s="172">
        <v>468.7</v>
      </c>
      <c r="AI17" s="172">
        <v>5219.3</v>
      </c>
      <c r="AJ17" s="171" t="s">
        <v>121</v>
      </c>
      <c r="AK17" s="171" t="s">
        <v>121</v>
      </c>
      <c r="AL17" s="171" t="s">
        <v>121</v>
      </c>
      <c r="AM17" s="174">
        <v>82107.400000000009</v>
      </c>
    </row>
    <row r="18" spans="1:39" ht="18" customHeight="1" x14ac:dyDescent="0.2">
      <c r="A18" s="156" t="s">
        <v>200</v>
      </c>
      <c r="B18" s="173">
        <v>1010.4</v>
      </c>
      <c r="C18" s="172">
        <v>1179.5</v>
      </c>
      <c r="D18" s="172">
        <v>1443.6</v>
      </c>
      <c r="E18" s="172">
        <v>1149.7</v>
      </c>
      <c r="F18" s="172">
        <v>5892.5</v>
      </c>
      <c r="G18" s="172">
        <v>7668.4</v>
      </c>
      <c r="H18" s="171" t="s">
        <v>121</v>
      </c>
      <c r="I18" s="172">
        <v>1810.6</v>
      </c>
      <c r="J18" s="172">
        <v>2231.3000000000002</v>
      </c>
      <c r="K18" s="172">
        <v>1228.9000000000001</v>
      </c>
      <c r="L18" s="172">
        <v>295.5</v>
      </c>
      <c r="M18" s="171" t="s">
        <v>121</v>
      </c>
      <c r="N18" s="172">
        <v>1988.5</v>
      </c>
      <c r="O18" s="171" t="s">
        <v>121</v>
      </c>
      <c r="P18" s="172">
        <v>3127.5</v>
      </c>
      <c r="Q18" s="171" t="s">
        <v>121</v>
      </c>
      <c r="R18" s="172">
        <v>337.5</v>
      </c>
      <c r="S18" s="172">
        <v>112</v>
      </c>
      <c r="T18" s="172">
        <v>7068.5</v>
      </c>
      <c r="U18" s="172">
        <v>3424.2</v>
      </c>
      <c r="V18" s="172">
        <v>10871</v>
      </c>
      <c r="W18" s="172">
        <v>1635</v>
      </c>
      <c r="X18" s="172">
        <v>1689</v>
      </c>
      <c r="Y18" s="172">
        <v>1245.2</v>
      </c>
      <c r="Z18" s="172">
        <v>1195.8</v>
      </c>
      <c r="AA18" s="171" t="s">
        <v>121</v>
      </c>
      <c r="AB18" s="172">
        <v>8625.6</v>
      </c>
      <c r="AC18" s="172">
        <v>1555.4</v>
      </c>
      <c r="AD18" s="172">
        <v>1853.3</v>
      </c>
      <c r="AE18" s="172">
        <v>1077.9000000000001</v>
      </c>
      <c r="AF18" s="172">
        <v>1902.6</v>
      </c>
      <c r="AG18" s="172">
        <v>3492.4</v>
      </c>
      <c r="AH18" s="172">
        <v>597.9</v>
      </c>
      <c r="AI18" s="172">
        <v>12283.3</v>
      </c>
      <c r="AJ18" s="172">
        <v>1743.3</v>
      </c>
      <c r="AK18" s="172">
        <v>2216.6999999999998</v>
      </c>
      <c r="AL18" s="171" t="s">
        <v>121</v>
      </c>
      <c r="AM18" s="174">
        <v>91952.999999999985</v>
      </c>
    </row>
    <row r="19" spans="1:39" ht="18" customHeight="1" x14ac:dyDescent="0.2">
      <c r="A19" s="156" t="s">
        <v>201</v>
      </c>
      <c r="B19" s="173">
        <v>881</v>
      </c>
      <c r="C19" s="172">
        <v>837.8</v>
      </c>
      <c r="D19" s="172">
        <v>1689</v>
      </c>
      <c r="E19" s="172">
        <v>146.1</v>
      </c>
      <c r="F19" s="172">
        <v>5449</v>
      </c>
      <c r="G19" s="172">
        <v>5600.7</v>
      </c>
      <c r="H19" s="171" t="s">
        <v>121</v>
      </c>
      <c r="I19" s="172">
        <v>3024.5</v>
      </c>
      <c r="J19" s="172">
        <v>1808.1</v>
      </c>
      <c r="K19" s="172">
        <v>1104.0999999999999</v>
      </c>
      <c r="L19" s="172">
        <v>692.5</v>
      </c>
      <c r="M19" s="171" t="s">
        <v>121</v>
      </c>
      <c r="N19" s="172">
        <v>827.5</v>
      </c>
      <c r="O19" s="171" t="s">
        <v>121</v>
      </c>
      <c r="P19" s="172">
        <v>2754.4</v>
      </c>
      <c r="Q19" s="171" t="s">
        <v>121</v>
      </c>
      <c r="R19" s="172">
        <v>281.3</v>
      </c>
      <c r="S19" s="172">
        <v>162</v>
      </c>
      <c r="T19" s="172">
        <v>7877.6</v>
      </c>
      <c r="U19" s="172">
        <v>3595.5</v>
      </c>
      <c r="V19" s="172">
        <v>8468.2000000000007</v>
      </c>
      <c r="W19" s="172">
        <v>2266</v>
      </c>
      <c r="X19" s="172">
        <v>2106.9</v>
      </c>
      <c r="Y19" s="172">
        <v>1610</v>
      </c>
      <c r="Z19" s="172">
        <v>292.5</v>
      </c>
      <c r="AA19" s="171" t="s">
        <v>121</v>
      </c>
      <c r="AB19" s="172">
        <v>7103.7</v>
      </c>
      <c r="AC19" s="172">
        <v>2897.5</v>
      </c>
      <c r="AD19" s="172">
        <v>1607.7</v>
      </c>
      <c r="AE19" s="172">
        <v>898</v>
      </c>
      <c r="AF19" s="172">
        <v>1275.9000000000001</v>
      </c>
      <c r="AG19" s="172">
        <v>2188.5</v>
      </c>
      <c r="AH19" s="172">
        <v>252.5</v>
      </c>
      <c r="AI19" s="172">
        <v>9361.9</v>
      </c>
      <c r="AJ19" s="172">
        <v>1870</v>
      </c>
      <c r="AK19" s="172">
        <v>1915.5</v>
      </c>
      <c r="AL19" s="171" t="s">
        <v>121</v>
      </c>
      <c r="AM19" s="174">
        <v>80845.899999999994</v>
      </c>
    </row>
    <row r="20" spans="1:39" ht="18" customHeight="1" x14ac:dyDescent="0.2">
      <c r="A20" s="156" t="s">
        <v>202</v>
      </c>
      <c r="B20" s="173">
        <v>1223</v>
      </c>
      <c r="C20" s="172">
        <v>892</v>
      </c>
      <c r="D20" s="172">
        <v>2757.5</v>
      </c>
      <c r="E20" s="172">
        <v>638</v>
      </c>
      <c r="F20" s="172">
        <v>2201.4</v>
      </c>
      <c r="G20" s="172">
        <v>1262.8</v>
      </c>
      <c r="H20" s="171" t="s">
        <v>121</v>
      </c>
      <c r="I20" s="172">
        <v>3792.5</v>
      </c>
      <c r="J20" s="172">
        <v>2847</v>
      </c>
      <c r="K20" s="172">
        <v>814.3</v>
      </c>
      <c r="L20" s="172">
        <v>704.5</v>
      </c>
      <c r="M20" s="171" t="s">
        <v>121</v>
      </c>
      <c r="N20" s="172">
        <v>1284</v>
      </c>
      <c r="O20" s="171" t="s">
        <v>121</v>
      </c>
      <c r="P20" s="172">
        <v>2288.3000000000002</v>
      </c>
      <c r="Q20" s="171" t="s">
        <v>121</v>
      </c>
      <c r="R20" s="172">
        <v>335.5</v>
      </c>
      <c r="S20" s="172">
        <v>200</v>
      </c>
      <c r="T20" s="172">
        <v>8691</v>
      </c>
      <c r="U20" s="172">
        <v>5090.7</v>
      </c>
      <c r="V20" s="172">
        <v>9887.2000000000007</v>
      </c>
      <c r="W20" s="172">
        <v>3197</v>
      </c>
      <c r="X20" s="172">
        <v>1874</v>
      </c>
      <c r="Y20" s="172">
        <v>2310.9</v>
      </c>
      <c r="Z20" s="172">
        <v>402.5</v>
      </c>
      <c r="AA20" s="171" t="s">
        <v>121</v>
      </c>
      <c r="AB20" s="172">
        <v>12736.6</v>
      </c>
      <c r="AC20" s="172">
        <v>1868</v>
      </c>
      <c r="AD20" s="172">
        <v>1743.5</v>
      </c>
      <c r="AE20" s="172">
        <v>1927.2</v>
      </c>
      <c r="AF20" s="172">
        <v>1002.5</v>
      </c>
      <c r="AG20" s="172">
        <v>3936.5</v>
      </c>
      <c r="AH20" s="172">
        <v>55.3</v>
      </c>
      <c r="AI20" s="172">
        <v>8761.9</v>
      </c>
      <c r="AJ20" s="172">
        <v>3076.5</v>
      </c>
      <c r="AK20" s="172">
        <v>4019</v>
      </c>
      <c r="AL20" s="171" t="s">
        <v>121</v>
      </c>
      <c r="AM20" s="174">
        <v>91821.099999999991</v>
      </c>
    </row>
    <row r="21" spans="1:39" ht="18" customHeight="1" x14ac:dyDescent="0.2">
      <c r="A21" s="156" t="s">
        <v>203</v>
      </c>
      <c r="B21" s="173">
        <v>1848.2</v>
      </c>
      <c r="C21" s="172">
        <v>2100.6999999999998</v>
      </c>
      <c r="D21" s="172">
        <v>7718</v>
      </c>
      <c r="E21" s="172">
        <v>1361.8</v>
      </c>
      <c r="F21" s="172">
        <v>3825.6</v>
      </c>
      <c r="G21" s="172">
        <v>17356.5</v>
      </c>
      <c r="H21" s="171" t="s">
        <v>121</v>
      </c>
      <c r="I21" s="172">
        <v>5389.5</v>
      </c>
      <c r="J21" s="172">
        <v>7103.5</v>
      </c>
      <c r="K21" s="172">
        <v>3706.3</v>
      </c>
      <c r="L21" s="172">
        <v>1614.5</v>
      </c>
      <c r="M21" s="171" t="s">
        <v>121</v>
      </c>
      <c r="N21" s="172">
        <v>1801</v>
      </c>
      <c r="O21" s="171" t="s">
        <v>121</v>
      </c>
      <c r="P21" s="172">
        <v>3779.7</v>
      </c>
      <c r="Q21" s="171" t="s">
        <v>121</v>
      </c>
      <c r="R21" s="172">
        <v>1773</v>
      </c>
      <c r="S21" s="172">
        <v>765</v>
      </c>
      <c r="T21" s="172">
        <v>15551</v>
      </c>
      <c r="U21" s="172">
        <v>4482.5</v>
      </c>
      <c r="V21" s="172">
        <v>19112.5</v>
      </c>
      <c r="W21" s="172">
        <v>3833.5</v>
      </c>
      <c r="X21" s="172">
        <v>2274.1</v>
      </c>
      <c r="Y21" s="172">
        <v>3502</v>
      </c>
      <c r="Z21" s="172">
        <v>1665</v>
      </c>
      <c r="AA21" s="171" t="s">
        <v>121</v>
      </c>
      <c r="AB21" s="172">
        <v>16295.1</v>
      </c>
      <c r="AC21" s="172">
        <v>3796.8</v>
      </c>
      <c r="AD21" s="172">
        <v>3698.5</v>
      </c>
      <c r="AE21" s="172">
        <v>1833</v>
      </c>
      <c r="AF21" s="172">
        <v>4030.3</v>
      </c>
      <c r="AG21" s="172">
        <v>4068.5</v>
      </c>
      <c r="AH21" s="172">
        <v>135</v>
      </c>
      <c r="AI21" s="172">
        <v>9596</v>
      </c>
      <c r="AJ21" s="172">
        <v>5470</v>
      </c>
      <c r="AK21" s="172">
        <v>4451.5</v>
      </c>
      <c r="AL21" s="171" t="s">
        <v>121</v>
      </c>
      <c r="AM21" s="174">
        <v>163938.6</v>
      </c>
    </row>
    <row r="22" spans="1:39" ht="18" customHeight="1" x14ac:dyDescent="0.2">
      <c r="A22" s="156">
        <v>1996</v>
      </c>
      <c r="B22" s="173">
        <v>2134.6999999999998</v>
      </c>
      <c r="C22" s="172">
        <v>1381.5</v>
      </c>
      <c r="D22" s="172">
        <v>14896.9</v>
      </c>
      <c r="E22" s="172">
        <v>3230.8</v>
      </c>
      <c r="F22" s="172">
        <v>3746</v>
      </c>
      <c r="G22" s="172">
        <v>19107.900000000001</v>
      </c>
      <c r="H22" s="171" t="s">
        <v>121</v>
      </c>
      <c r="I22" s="172">
        <v>3376</v>
      </c>
      <c r="J22" s="172">
        <v>4857</v>
      </c>
      <c r="K22" s="172">
        <v>5085.5</v>
      </c>
      <c r="L22" s="172">
        <v>826</v>
      </c>
      <c r="M22" s="171" t="s">
        <v>121</v>
      </c>
      <c r="N22" s="172">
        <v>2032</v>
      </c>
      <c r="O22" s="171" t="s">
        <v>121</v>
      </c>
      <c r="P22" s="172">
        <v>3127.5</v>
      </c>
      <c r="Q22" s="171" t="s">
        <v>121</v>
      </c>
      <c r="R22" s="172">
        <v>497.5</v>
      </c>
      <c r="S22" s="172">
        <v>2183.5</v>
      </c>
      <c r="T22" s="172">
        <v>24030.799999999999</v>
      </c>
      <c r="U22" s="172">
        <v>8739</v>
      </c>
      <c r="V22" s="172">
        <v>26606.1</v>
      </c>
      <c r="W22" s="172">
        <v>8931.5</v>
      </c>
      <c r="X22" s="172">
        <v>5515.5</v>
      </c>
      <c r="Y22" s="172">
        <v>6682.9</v>
      </c>
      <c r="Z22" s="172">
        <v>18925</v>
      </c>
      <c r="AA22" s="171" t="s">
        <v>121</v>
      </c>
      <c r="AB22" s="172">
        <v>21209.1</v>
      </c>
      <c r="AC22" s="172">
        <v>4228.3999999999996</v>
      </c>
      <c r="AD22" s="172">
        <v>5861.5</v>
      </c>
      <c r="AE22" s="172">
        <v>7537.5</v>
      </c>
      <c r="AF22" s="172">
        <v>6905.5</v>
      </c>
      <c r="AG22" s="172">
        <v>5308.5</v>
      </c>
      <c r="AH22" s="172">
        <v>740.5</v>
      </c>
      <c r="AI22" s="172">
        <v>9919.5</v>
      </c>
      <c r="AJ22" s="172">
        <v>7406.4</v>
      </c>
      <c r="AK22" s="172">
        <v>6581.5</v>
      </c>
      <c r="AL22" s="171" t="s">
        <v>121</v>
      </c>
      <c r="AM22" s="174">
        <v>243608</v>
      </c>
    </row>
    <row r="23" spans="1:39" ht="18" customHeight="1" x14ac:dyDescent="0.2">
      <c r="A23" s="156">
        <v>1997</v>
      </c>
      <c r="B23" s="173">
        <v>4633</v>
      </c>
      <c r="C23" s="172">
        <v>933</v>
      </c>
      <c r="D23" s="172">
        <v>11111.7</v>
      </c>
      <c r="E23" s="172">
        <v>1462</v>
      </c>
      <c r="F23" s="172">
        <v>7501</v>
      </c>
      <c r="G23" s="172">
        <v>6734</v>
      </c>
      <c r="H23" s="172">
        <v>29</v>
      </c>
      <c r="I23" s="172">
        <v>7116.5</v>
      </c>
      <c r="J23" s="172">
        <v>7401</v>
      </c>
      <c r="K23" s="172">
        <v>9011.5</v>
      </c>
      <c r="L23" s="172">
        <v>2145</v>
      </c>
      <c r="M23" s="172">
        <v>1762</v>
      </c>
      <c r="N23" s="172">
        <v>2910</v>
      </c>
      <c r="O23" s="172">
        <v>1190</v>
      </c>
      <c r="P23" s="172">
        <v>3399.7</v>
      </c>
      <c r="Q23" s="172">
        <v>7541.5</v>
      </c>
      <c r="R23" s="172">
        <v>2767.3</v>
      </c>
      <c r="S23" s="172">
        <v>1977</v>
      </c>
      <c r="T23" s="172">
        <v>19364</v>
      </c>
      <c r="U23" s="172">
        <v>7415</v>
      </c>
      <c r="V23" s="172">
        <v>28073</v>
      </c>
      <c r="W23" s="172">
        <v>9433.5</v>
      </c>
      <c r="X23" s="172">
        <v>6498</v>
      </c>
      <c r="Y23" s="172">
        <v>6574.7</v>
      </c>
      <c r="Z23" s="172">
        <v>7103.2</v>
      </c>
      <c r="AA23" s="172">
        <v>1547.5</v>
      </c>
      <c r="AB23" s="172">
        <v>18214.599999999999</v>
      </c>
      <c r="AC23" s="172">
        <v>3587</v>
      </c>
      <c r="AD23" s="172">
        <v>6349.5</v>
      </c>
      <c r="AE23" s="172">
        <v>2453</v>
      </c>
      <c r="AF23" s="172">
        <v>14019</v>
      </c>
      <c r="AG23" s="172">
        <v>11212</v>
      </c>
      <c r="AH23" s="172">
        <v>886</v>
      </c>
      <c r="AI23" s="172">
        <v>7006.3</v>
      </c>
      <c r="AJ23" s="172">
        <v>6031.2</v>
      </c>
      <c r="AK23" s="172">
        <v>5089</v>
      </c>
      <c r="AL23" s="172">
        <v>1546.5</v>
      </c>
      <c r="AM23" s="174">
        <v>244025.20000000004</v>
      </c>
    </row>
    <row r="24" spans="1:39" ht="18" customHeight="1" x14ac:dyDescent="0.2">
      <c r="A24" s="156">
        <v>1998</v>
      </c>
      <c r="B24" s="173">
        <v>4647</v>
      </c>
      <c r="C24" s="172">
        <v>3162</v>
      </c>
      <c r="D24" s="172">
        <v>8256</v>
      </c>
      <c r="E24" s="172">
        <v>2755</v>
      </c>
      <c r="F24" s="172">
        <v>4994</v>
      </c>
      <c r="G24" s="172">
        <v>4493</v>
      </c>
      <c r="H24" s="172">
        <v>50</v>
      </c>
      <c r="I24" s="172">
        <v>3839</v>
      </c>
      <c r="J24" s="172">
        <v>854</v>
      </c>
      <c r="K24" s="172">
        <v>3106</v>
      </c>
      <c r="L24" s="172">
        <v>289</v>
      </c>
      <c r="M24" s="172">
        <v>1357</v>
      </c>
      <c r="N24" s="172">
        <v>2814</v>
      </c>
      <c r="O24" s="172">
        <v>896</v>
      </c>
      <c r="P24" s="172">
        <v>2370</v>
      </c>
      <c r="Q24" s="172">
        <v>5831</v>
      </c>
      <c r="R24" s="172">
        <v>1532</v>
      </c>
      <c r="S24" s="172">
        <v>783</v>
      </c>
      <c r="T24" s="172">
        <v>25781</v>
      </c>
      <c r="U24" s="172">
        <v>6020</v>
      </c>
      <c r="V24" s="172">
        <v>35746</v>
      </c>
      <c r="W24" s="172">
        <v>5382</v>
      </c>
      <c r="X24" s="172">
        <v>7702</v>
      </c>
      <c r="Y24" s="172">
        <v>5007</v>
      </c>
      <c r="Z24" s="172">
        <v>5860</v>
      </c>
      <c r="AA24" s="172">
        <v>1444</v>
      </c>
      <c r="AB24" s="172">
        <v>22591</v>
      </c>
      <c r="AC24" s="172">
        <v>7087</v>
      </c>
      <c r="AD24" s="172">
        <v>3198</v>
      </c>
      <c r="AE24" s="172">
        <v>1533</v>
      </c>
      <c r="AF24" s="172">
        <v>7606</v>
      </c>
      <c r="AG24" s="172">
        <v>5951</v>
      </c>
      <c r="AH24" s="172">
        <v>2294</v>
      </c>
      <c r="AI24" s="172">
        <v>8578</v>
      </c>
      <c r="AJ24" s="172">
        <v>5885</v>
      </c>
      <c r="AK24" s="172">
        <v>180</v>
      </c>
      <c r="AL24" s="172">
        <v>5828</v>
      </c>
      <c r="AM24" s="174">
        <v>217699</v>
      </c>
    </row>
    <row r="25" spans="1:39" ht="18" customHeight="1" x14ac:dyDescent="0.2">
      <c r="A25" s="156">
        <v>1999</v>
      </c>
      <c r="B25" s="173">
        <v>8202</v>
      </c>
      <c r="C25" s="172">
        <v>1744</v>
      </c>
      <c r="D25" s="172">
        <v>10260</v>
      </c>
      <c r="E25" s="172">
        <v>7614</v>
      </c>
      <c r="F25" s="172">
        <v>6651</v>
      </c>
      <c r="G25" s="172">
        <v>4343</v>
      </c>
      <c r="H25" s="172">
        <v>275</v>
      </c>
      <c r="I25" s="172">
        <v>9808</v>
      </c>
      <c r="J25" s="172">
        <v>2972</v>
      </c>
      <c r="K25" s="172">
        <v>3278</v>
      </c>
      <c r="L25" s="172">
        <v>1120</v>
      </c>
      <c r="M25" s="172">
        <v>1547</v>
      </c>
      <c r="N25" s="172">
        <v>2335</v>
      </c>
      <c r="O25" s="172">
        <v>1943</v>
      </c>
      <c r="P25" s="172">
        <v>3205</v>
      </c>
      <c r="Q25" s="172">
        <v>2860</v>
      </c>
      <c r="R25" s="172">
        <v>3997</v>
      </c>
      <c r="S25" s="172">
        <v>127</v>
      </c>
      <c r="T25" s="172">
        <v>11951</v>
      </c>
      <c r="U25" s="172">
        <v>9617</v>
      </c>
      <c r="V25" s="172">
        <v>48767</v>
      </c>
      <c r="W25" s="172">
        <v>6717.5</v>
      </c>
      <c r="X25" s="172">
        <v>8468</v>
      </c>
      <c r="Y25" s="172">
        <v>4396</v>
      </c>
      <c r="Z25" s="172">
        <v>13517</v>
      </c>
      <c r="AA25" s="172">
        <v>2956</v>
      </c>
      <c r="AB25" s="172">
        <v>13525</v>
      </c>
      <c r="AC25" s="172">
        <v>5332</v>
      </c>
      <c r="AD25" s="172">
        <v>3415</v>
      </c>
      <c r="AE25" s="172">
        <v>3685</v>
      </c>
      <c r="AF25" s="172">
        <v>12042</v>
      </c>
      <c r="AG25" s="172">
        <v>5285</v>
      </c>
      <c r="AH25" s="172">
        <v>4858</v>
      </c>
      <c r="AI25" s="172">
        <v>8205</v>
      </c>
      <c r="AJ25" s="172">
        <v>6395</v>
      </c>
      <c r="AK25" s="172">
        <v>967</v>
      </c>
      <c r="AL25" s="172">
        <v>2615</v>
      </c>
      <c r="AM25" s="174">
        <v>246993.5</v>
      </c>
    </row>
    <row r="26" spans="1:39" ht="18" customHeight="1" x14ac:dyDescent="0.2">
      <c r="A26" s="156">
        <v>2000</v>
      </c>
      <c r="B26" s="173">
        <v>13232</v>
      </c>
      <c r="C26" s="172">
        <v>4580</v>
      </c>
      <c r="D26" s="172">
        <v>9881</v>
      </c>
      <c r="E26" s="172">
        <v>7949</v>
      </c>
      <c r="F26" s="172">
        <v>4916</v>
      </c>
      <c r="G26" s="172">
        <v>12053</v>
      </c>
      <c r="H26" s="172">
        <v>1642</v>
      </c>
      <c r="I26" s="172">
        <v>27662</v>
      </c>
      <c r="J26" s="172">
        <v>1947</v>
      </c>
      <c r="K26" s="172">
        <v>4300</v>
      </c>
      <c r="L26" s="172">
        <v>1865</v>
      </c>
      <c r="M26" s="172">
        <v>6814</v>
      </c>
      <c r="N26" s="172">
        <v>2275</v>
      </c>
      <c r="O26" s="172">
        <v>130</v>
      </c>
      <c r="P26" s="172">
        <v>2317</v>
      </c>
      <c r="Q26" s="172">
        <v>8440</v>
      </c>
      <c r="R26" s="172">
        <v>330</v>
      </c>
      <c r="S26" s="172">
        <v>813</v>
      </c>
      <c r="T26" s="172">
        <v>13184</v>
      </c>
      <c r="U26" s="172">
        <v>8318</v>
      </c>
      <c r="V26" s="172">
        <v>31258</v>
      </c>
      <c r="W26" s="172">
        <v>6090</v>
      </c>
      <c r="X26" s="172">
        <v>19744</v>
      </c>
      <c r="Y26" s="172">
        <v>17906</v>
      </c>
      <c r="Z26" s="172">
        <v>10050</v>
      </c>
      <c r="AA26" s="172">
        <v>11360</v>
      </c>
      <c r="AB26" s="172">
        <v>23497</v>
      </c>
      <c r="AC26" s="172">
        <v>15927</v>
      </c>
      <c r="AD26" s="172">
        <v>4017</v>
      </c>
      <c r="AE26" s="172">
        <v>7245</v>
      </c>
      <c r="AF26" s="172">
        <v>15011</v>
      </c>
      <c r="AG26" s="172">
        <v>6930</v>
      </c>
      <c r="AH26" s="172">
        <v>1385</v>
      </c>
      <c r="AI26" s="172">
        <v>33634</v>
      </c>
      <c r="AJ26" s="172">
        <v>9020</v>
      </c>
      <c r="AK26" s="172">
        <v>842</v>
      </c>
      <c r="AL26" s="172">
        <v>9268</v>
      </c>
      <c r="AM26" s="174">
        <v>357832</v>
      </c>
    </row>
    <row r="27" spans="1:39" ht="18" customHeight="1" x14ac:dyDescent="0.2">
      <c r="A27" s="156">
        <v>2001</v>
      </c>
      <c r="B27" s="173">
        <v>44420</v>
      </c>
      <c r="C27" s="172">
        <v>5815</v>
      </c>
      <c r="D27" s="172">
        <v>19005</v>
      </c>
      <c r="E27" s="172">
        <v>22605</v>
      </c>
      <c r="F27" s="172">
        <v>11640</v>
      </c>
      <c r="G27" s="172">
        <v>32193.7</v>
      </c>
      <c r="H27" s="172">
        <v>2833</v>
      </c>
      <c r="I27" s="172">
        <v>46853</v>
      </c>
      <c r="J27" s="172">
        <v>3130</v>
      </c>
      <c r="K27" s="172">
        <v>11529</v>
      </c>
      <c r="L27" s="172">
        <v>1915</v>
      </c>
      <c r="M27" s="172">
        <v>5540</v>
      </c>
      <c r="N27" s="172">
        <v>2230</v>
      </c>
      <c r="O27" s="172">
        <v>14760</v>
      </c>
      <c r="P27" s="172">
        <v>9550</v>
      </c>
      <c r="Q27" s="172">
        <v>15965</v>
      </c>
      <c r="R27" s="172">
        <v>11596</v>
      </c>
      <c r="S27" s="172">
        <v>8900</v>
      </c>
      <c r="T27" s="172">
        <v>105345.3</v>
      </c>
      <c r="U27" s="172">
        <v>20579</v>
      </c>
      <c r="V27" s="172">
        <v>54309.5</v>
      </c>
      <c r="W27" s="172">
        <v>14290</v>
      </c>
      <c r="X27" s="172">
        <v>51293</v>
      </c>
      <c r="Y27" s="172">
        <v>46112</v>
      </c>
      <c r="Z27" s="172">
        <v>51225</v>
      </c>
      <c r="AA27" s="172">
        <v>5880</v>
      </c>
      <c r="AB27" s="172">
        <v>50803</v>
      </c>
      <c r="AC27" s="172">
        <v>13667</v>
      </c>
      <c r="AD27" s="172">
        <v>19510</v>
      </c>
      <c r="AE27" s="172">
        <v>8690</v>
      </c>
      <c r="AF27" s="172">
        <v>19352.5</v>
      </c>
      <c r="AG27" s="172">
        <v>24688.2</v>
      </c>
      <c r="AH27" s="172">
        <v>10834.9</v>
      </c>
      <c r="AI27" s="172">
        <v>29361</v>
      </c>
      <c r="AJ27" s="172">
        <v>8035</v>
      </c>
      <c r="AK27" s="172">
        <v>0</v>
      </c>
      <c r="AL27" s="172">
        <v>4365</v>
      </c>
      <c r="AM27" s="174">
        <v>810821.1</v>
      </c>
    </row>
    <row r="28" spans="1:39" ht="18" customHeight="1" x14ac:dyDescent="0.2">
      <c r="A28" s="156">
        <v>2002</v>
      </c>
      <c r="B28" s="173">
        <v>39260</v>
      </c>
      <c r="C28" s="172">
        <v>16704</v>
      </c>
      <c r="D28" s="172">
        <v>26515</v>
      </c>
      <c r="E28" s="172">
        <v>47276</v>
      </c>
      <c r="F28" s="172">
        <v>11795</v>
      </c>
      <c r="G28" s="172">
        <v>35540</v>
      </c>
      <c r="H28" s="172">
        <v>3500</v>
      </c>
      <c r="I28" s="172">
        <v>41785</v>
      </c>
      <c r="J28" s="172">
        <v>21199</v>
      </c>
      <c r="K28" s="172">
        <v>30621</v>
      </c>
      <c r="L28" s="172">
        <v>920</v>
      </c>
      <c r="M28" s="172">
        <v>11025</v>
      </c>
      <c r="N28" s="172">
        <v>14035</v>
      </c>
      <c r="O28" s="172">
        <v>13420</v>
      </c>
      <c r="P28" s="172">
        <v>17170</v>
      </c>
      <c r="Q28" s="172">
        <v>12260</v>
      </c>
      <c r="R28" s="172">
        <v>4650</v>
      </c>
      <c r="S28" s="172">
        <v>34999</v>
      </c>
      <c r="T28" s="172">
        <v>53579</v>
      </c>
      <c r="U28" s="172">
        <v>59300.1</v>
      </c>
      <c r="V28" s="172">
        <v>92256</v>
      </c>
      <c r="W28" s="172">
        <v>14008.2</v>
      </c>
      <c r="X28" s="172">
        <v>53160</v>
      </c>
      <c r="Y28" s="172">
        <v>88773</v>
      </c>
      <c r="Z28" s="172">
        <v>44230</v>
      </c>
      <c r="AA28" s="172">
        <v>15580</v>
      </c>
      <c r="AB28" s="172">
        <v>47755</v>
      </c>
      <c r="AC28" s="172">
        <v>30814</v>
      </c>
      <c r="AD28" s="172">
        <v>21305</v>
      </c>
      <c r="AE28" s="172">
        <v>7085</v>
      </c>
      <c r="AF28" s="172">
        <v>19265</v>
      </c>
      <c r="AG28" s="172">
        <v>22007</v>
      </c>
      <c r="AH28" s="172">
        <v>8478.5</v>
      </c>
      <c r="AI28" s="172">
        <v>59125</v>
      </c>
      <c r="AJ28" s="172">
        <v>9865</v>
      </c>
      <c r="AK28" s="172">
        <v>14874</v>
      </c>
      <c r="AL28" s="172">
        <v>16256</v>
      </c>
      <c r="AM28" s="174">
        <v>1062391.7999999998</v>
      </c>
    </row>
    <row r="29" spans="1:39" ht="18" customHeight="1" x14ac:dyDescent="0.2">
      <c r="A29" s="156">
        <v>2003</v>
      </c>
      <c r="B29" s="170" t="s">
        <v>121</v>
      </c>
      <c r="C29" s="172">
        <v>9103</v>
      </c>
      <c r="D29" s="172">
        <v>344350</v>
      </c>
      <c r="E29" s="172">
        <v>602700</v>
      </c>
      <c r="F29" s="172">
        <v>11965</v>
      </c>
      <c r="G29" s="172">
        <v>19026</v>
      </c>
      <c r="H29" s="171" t="s">
        <v>121</v>
      </c>
      <c r="I29" s="172">
        <v>61645</v>
      </c>
      <c r="J29" s="172">
        <v>37375</v>
      </c>
      <c r="K29" s="172">
        <v>41150</v>
      </c>
      <c r="L29" s="172">
        <v>1870</v>
      </c>
      <c r="M29" s="172">
        <v>14525</v>
      </c>
      <c r="N29" s="172">
        <v>10415</v>
      </c>
      <c r="O29" s="172">
        <v>23028</v>
      </c>
      <c r="P29" s="172">
        <v>24430</v>
      </c>
      <c r="Q29" s="172">
        <v>15385</v>
      </c>
      <c r="R29" s="172">
        <v>15059.8</v>
      </c>
      <c r="S29" s="172">
        <v>48504</v>
      </c>
      <c r="T29" s="172">
        <v>17957</v>
      </c>
      <c r="U29" s="172">
        <v>63670</v>
      </c>
      <c r="V29" s="172">
        <v>52060.7</v>
      </c>
      <c r="W29" s="171" t="s">
        <v>121</v>
      </c>
      <c r="X29" s="172">
        <v>46610</v>
      </c>
      <c r="Y29" s="172">
        <v>61020</v>
      </c>
      <c r="Z29" s="172">
        <v>52132</v>
      </c>
      <c r="AA29" s="172">
        <v>22624</v>
      </c>
      <c r="AB29" s="172">
        <v>41262.9</v>
      </c>
      <c r="AC29" s="172">
        <v>37365</v>
      </c>
      <c r="AD29" s="172">
        <v>31585</v>
      </c>
      <c r="AE29" s="172">
        <v>13350</v>
      </c>
      <c r="AF29" s="172">
        <v>43943</v>
      </c>
      <c r="AG29" s="172">
        <v>22625</v>
      </c>
      <c r="AH29" s="172">
        <v>15300</v>
      </c>
      <c r="AI29" s="172">
        <v>11875</v>
      </c>
      <c r="AJ29" s="172">
        <v>33870</v>
      </c>
      <c r="AK29" s="172">
        <v>22360</v>
      </c>
      <c r="AL29" s="172">
        <v>22138</v>
      </c>
      <c r="AM29" s="174">
        <v>1894281.4</v>
      </c>
    </row>
    <row r="30" spans="1:39" ht="18" customHeight="1" x14ac:dyDescent="0.2">
      <c r="A30" s="156">
        <v>2004</v>
      </c>
      <c r="B30" s="170" t="s">
        <v>121</v>
      </c>
      <c r="C30" s="172">
        <v>16069</v>
      </c>
      <c r="D30" s="172">
        <v>148840</v>
      </c>
      <c r="E30" s="172">
        <v>57466</v>
      </c>
      <c r="F30" s="172">
        <v>12420</v>
      </c>
      <c r="G30" s="172">
        <v>35721</v>
      </c>
      <c r="H30" s="171" t="s">
        <v>121</v>
      </c>
      <c r="I30" s="172">
        <v>865170</v>
      </c>
      <c r="J30" s="172">
        <v>67373</v>
      </c>
      <c r="K30" s="172">
        <v>59559</v>
      </c>
      <c r="L30" s="172">
        <v>1500</v>
      </c>
      <c r="M30" s="172">
        <v>12765</v>
      </c>
      <c r="N30" s="172">
        <v>22370</v>
      </c>
      <c r="O30" s="172">
        <v>33495</v>
      </c>
      <c r="P30" s="172">
        <v>49475</v>
      </c>
      <c r="Q30" s="172">
        <v>28101</v>
      </c>
      <c r="R30" s="172">
        <v>27245</v>
      </c>
      <c r="S30" s="172">
        <v>80175</v>
      </c>
      <c r="T30" s="172">
        <v>55426</v>
      </c>
      <c r="U30" s="172">
        <v>89323</v>
      </c>
      <c r="V30" s="172">
        <v>163914</v>
      </c>
      <c r="W30" s="172">
        <v>35815</v>
      </c>
      <c r="X30" s="172">
        <v>116597</v>
      </c>
      <c r="Y30" s="172">
        <v>112598</v>
      </c>
      <c r="Z30" s="172">
        <v>631100</v>
      </c>
      <c r="AA30" s="172">
        <v>47798</v>
      </c>
      <c r="AB30" s="172">
        <v>124859</v>
      </c>
      <c r="AC30" s="172">
        <v>73015</v>
      </c>
      <c r="AD30" s="172">
        <v>48428</v>
      </c>
      <c r="AE30" s="172">
        <v>18290</v>
      </c>
      <c r="AF30" s="172">
        <v>71731</v>
      </c>
      <c r="AG30" s="172">
        <v>41830</v>
      </c>
      <c r="AH30" s="172">
        <v>2035</v>
      </c>
      <c r="AI30" s="172">
        <v>73265</v>
      </c>
      <c r="AJ30" s="172">
        <v>64510</v>
      </c>
      <c r="AK30" s="172">
        <v>16922.3</v>
      </c>
      <c r="AL30" s="172">
        <v>1500</v>
      </c>
      <c r="AM30" s="174">
        <v>3308704.3</v>
      </c>
    </row>
    <row r="31" spans="1:39" ht="18" customHeight="1" x14ac:dyDescent="0.2">
      <c r="A31" s="156">
        <v>2005</v>
      </c>
      <c r="B31" s="173">
        <v>9345</v>
      </c>
      <c r="C31" s="172">
        <v>17285</v>
      </c>
      <c r="D31" s="172">
        <v>217220</v>
      </c>
      <c r="E31" s="172">
        <v>73080</v>
      </c>
      <c r="F31" s="172">
        <v>43765</v>
      </c>
      <c r="G31" s="172">
        <v>81845</v>
      </c>
      <c r="H31" s="172">
        <v>12740</v>
      </c>
      <c r="I31" s="172">
        <v>99839</v>
      </c>
      <c r="J31" s="172">
        <v>78108</v>
      </c>
      <c r="K31" s="172">
        <v>80300</v>
      </c>
      <c r="L31" s="172">
        <v>17430</v>
      </c>
      <c r="M31" s="172">
        <v>33620</v>
      </c>
      <c r="N31" s="172">
        <v>90568</v>
      </c>
      <c r="O31" s="172">
        <v>40870</v>
      </c>
      <c r="P31" s="172">
        <v>70440</v>
      </c>
      <c r="Q31" s="172">
        <v>82800</v>
      </c>
      <c r="R31" s="172">
        <v>59460</v>
      </c>
      <c r="S31" s="172">
        <v>221620</v>
      </c>
      <c r="T31" s="172">
        <v>58137.3</v>
      </c>
      <c r="U31" s="172">
        <v>77875.5</v>
      </c>
      <c r="V31" s="172">
        <v>268453.7</v>
      </c>
      <c r="W31" s="172">
        <v>93634</v>
      </c>
      <c r="X31" s="172">
        <v>104691</v>
      </c>
      <c r="Y31" s="172">
        <v>271413</v>
      </c>
      <c r="Z31" s="172">
        <v>101216</v>
      </c>
      <c r="AA31" s="172">
        <v>35430</v>
      </c>
      <c r="AB31" s="172">
        <v>92539</v>
      </c>
      <c r="AC31" s="172">
        <v>82963</v>
      </c>
      <c r="AD31" s="172">
        <v>78675</v>
      </c>
      <c r="AE31" s="172">
        <v>50042</v>
      </c>
      <c r="AF31" s="172">
        <v>97610</v>
      </c>
      <c r="AG31" s="172">
        <v>62455</v>
      </c>
      <c r="AH31" s="172">
        <v>58540</v>
      </c>
      <c r="AI31" s="172">
        <v>78692</v>
      </c>
      <c r="AJ31" s="172">
        <v>91950</v>
      </c>
      <c r="AK31" s="172">
        <v>18534</v>
      </c>
      <c r="AL31" s="172">
        <v>11533</v>
      </c>
      <c r="AM31" s="174">
        <v>760969</v>
      </c>
    </row>
    <row r="32" spans="1:39" ht="18" customHeight="1" x14ac:dyDescent="0.2">
      <c r="A32" s="156">
        <v>2006</v>
      </c>
      <c r="B32" s="173">
        <v>81500</v>
      </c>
      <c r="C32" s="172">
        <v>53036</v>
      </c>
      <c r="D32" s="172">
        <v>376875</v>
      </c>
      <c r="E32" s="172">
        <v>58185</v>
      </c>
      <c r="F32" s="172">
        <v>85390</v>
      </c>
      <c r="G32" s="172">
        <v>136756</v>
      </c>
      <c r="H32" s="172">
        <v>22110</v>
      </c>
      <c r="I32" s="172">
        <v>189780</v>
      </c>
      <c r="J32" s="172">
        <v>147805</v>
      </c>
      <c r="K32" s="172">
        <v>124385</v>
      </c>
      <c r="L32" s="172">
        <v>3660</v>
      </c>
      <c r="M32" s="172">
        <v>33695</v>
      </c>
      <c r="N32" s="172">
        <v>25375</v>
      </c>
      <c r="O32" s="172">
        <v>22910</v>
      </c>
      <c r="P32" s="172">
        <v>71950</v>
      </c>
      <c r="Q32" s="172">
        <v>106378.5</v>
      </c>
      <c r="R32" s="172">
        <v>100885</v>
      </c>
      <c r="S32" s="172">
        <v>222718</v>
      </c>
      <c r="T32" s="172">
        <v>91625</v>
      </c>
      <c r="U32" s="172">
        <v>88239.5</v>
      </c>
      <c r="V32" s="172">
        <v>224191</v>
      </c>
      <c r="W32" s="172">
        <v>203248.2</v>
      </c>
      <c r="X32" s="172">
        <v>190092.5</v>
      </c>
      <c r="Y32" s="172">
        <v>219756</v>
      </c>
      <c r="Z32" s="172">
        <v>116630</v>
      </c>
      <c r="AA32" s="172">
        <v>67320</v>
      </c>
      <c r="AB32" s="172">
        <v>88031.3</v>
      </c>
      <c r="AC32" s="172">
        <v>167282</v>
      </c>
      <c r="AD32" s="172">
        <v>96800</v>
      </c>
      <c r="AE32" s="172">
        <v>56660</v>
      </c>
      <c r="AF32" s="172">
        <v>137290</v>
      </c>
      <c r="AG32" s="172">
        <v>73185</v>
      </c>
      <c r="AH32" s="172">
        <v>67470</v>
      </c>
      <c r="AI32" s="172">
        <v>90795</v>
      </c>
      <c r="AJ32" s="172">
        <v>163168</v>
      </c>
      <c r="AK32" s="172">
        <v>30864.5</v>
      </c>
      <c r="AL32" s="172">
        <v>227018.8</v>
      </c>
      <c r="AM32" s="174">
        <v>4265066.3</v>
      </c>
    </row>
    <row r="33" spans="1:40" ht="18" customHeight="1" x14ac:dyDescent="0.2">
      <c r="A33" s="156">
        <v>2007</v>
      </c>
      <c r="B33" s="173">
        <v>500</v>
      </c>
      <c r="C33" s="172">
        <v>58674.600000000006</v>
      </c>
      <c r="D33" s="172">
        <v>482560</v>
      </c>
      <c r="E33" s="172">
        <v>61930</v>
      </c>
      <c r="F33" s="172">
        <v>39715</v>
      </c>
      <c r="G33" s="172">
        <v>53395.4</v>
      </c>
      <c r="H33" s="172">
        <v>11700</v>
      </c>
      <c r="I33" s="172">
        <v>110525</v>
      </c>
      <c r="J33" s="172">
        <v>54084</v>
      </c>
      <c r="K33" s="172">
        <v>265070</v>
      </c>
      <c r="L33" s="172">
        <v>50460</v>
      </c>
      <c r="M33" s="172">
        <v>11339</v>
      </c>
      <c r="N33" s="172">
        <v>91511</v>
      </c>
      <c r="O33" s="172">
        <v>10180</v>
      </c>
      <c r="P33" s="172">
        <v>26725</v>
      </c>
      <c r="Q33" s="172">
        <v>94780</v>
      </c>
      <c r="R33" s="172">
        <v>157529.4</v>
      </c>
      <c r="S33" s="172">
        <v>234502</v>
      </c>
      <c r="T33" s="172">
        <v>95114</v>
      </c>
      <c r="U33" s="172">
        <v>59068</v>
      </c>
      <c r="V33" s="172">
        <v>248666</v>
      </c>
      <c r="W33" s="172">
        <v>220315</v>
      </c>
      <c r="X33" s="172">
        <v>154350</v>
      </c>
      <c r="Y33" s="172">
        <v>415541</v>
      </c>
      <c r="Z33" s="172">
        <v>161865</v>
      </c>
      <c r="AA33" s="171" t="s">
        <v>121</v>
      </c>
      <c r="AB33" s="172">
        <v>67715</v>
      </c>
      <c r="AC33" s="172">
        <v>125740</v>
      </c>
      <c r="AD33" s="172">
        <v>107315</v>
      </c>
      <c r="AE33" s="172">
        <v>98010</v>
      </c>
      <c r="AF33" s="172">
        <v>115475</v>
      </c>
      <c r="AG33" s="172">
        <v>84680.3</v>
      </c>
      <c r="AH33" s="172">
        <v>44070</v>
      </c>
      <c r="AI33" s="172">
        <v>103875</v>
      </c>
      <c r="AJ33" s="172">
        <v>162145</v>
      </c>
      <c r="AK33" s="172">
        <v>48636</v>
      </c>
      <c r="AL33" s="172">
        <v>298101.2</v>
      </c>
      <c r="AM33" s="174">
        <v>4427868.8999999994</v>
      </c>
    </row>
    <row r="34" spans="1:40" s="17" customFormat="1" ht="18" customHeight="1" x14ac:dyDescent="0.2">
      <c r="A34" s="156">
        <v>2008</v>
      </c>
      <c r="B34" s="173">
        <v>56020</v>
      </c>
      <c r="C34" s="172">
        <v>180889</v>
      </c>
      <c r="D34" s="172">
        <v>430283</v>
      </c>
      <c r="E34" s="172">
        <v>45243.5</v>
      </c>
      <c r="F34" s="172">
        <v>143227.5</v>
      </c>
      <c r="G34" s="172">
        <v>223998.33000000002</v>
      </c>
      <c r="H34" s="172">
        <v>25650</v>
      </c>
      <c r="I34" s="172">
        <v>367043</v>
      </c>
      <c r="J34" s="172">
        <v>113530</v>
      </c>
      <c r="K34" s="172">
        <v>295795</v>
      </c>
      <c r="L34" s="172">
        <v>139476</v>
      </c>
      <c r="M34" s="172">
        <v>20640</v>
      </c>
      <c r="N34" s="172">
        <v>90190</v>
      </c>
      <c r="O34" s="172">
        <v>1240</v>
      </c>
      <c r="P34" s="172">
        <v>75290</v>
      </c>
      <c r="Q34" s="172">
        <v>150990.35</v>
      </c>
      <c r="R34" s="172">
        <v>178350</v>
      </c>
      <c r="S34" s="172">
        <v>430631</v>
      </c>
      <c r="T34" s="172">
        <v>176570</v>
      </c>
      <c r="U34" s="172">
        <v>14740</v>
      </c>
      <c r="V34" s="172">
        <v>479495</v>
      </c>
      <c r="W34" s="172">
        <v>161980</v>
      </c>
      <c r="X34" s="172">
        <v>100205</v>
      </c>
      <c r="Y34" s="172">
        <v>301705.96000000002</v>
      </c>
      <c r="Z34" s="172">
        <v>288705</v>
      </c>
      <c r="AA34" s="172">
        <v>22000</v>
      </c>
      <c r="AB34" s="172">
        <v>90276</v>
      </c>
      <c r="AC34" s="172">
        <v>261151</v>
      </c>
      <c r="AD34" s="172">
        <v>46910</v>
      </c>
      <c r="AE34" s="172">
        <v>84868</v>
      </c>
      <c r="AF34" s="172">
        <v>170230</v>
      </c>
      <c r="AG34" s="172">
        <v>277852.92</v>
      </c>
      <c r="AH34" s="172">
        <v>53270</v>
      </c>
      <c r="AI34" s="172">
        <v>269280</v>
      </c>
      <c r="AJ34" s="172">
        <v>124430</v>
      </c>
      <c r="AK34" s="172">
        <v>67739</v>
      </c>
      <c r="AL34" s="172">
        <v>761180</v>
      </c>
      <c r="AM34" s="174">
        <v>6721074.5600000005</v>
      </c>
    </row>
    <row r="35" spans="1:40" s="17" customFormat="1" ht="18" customHeight="1" x14ac:dyDescent="0.2">
      <c r="A35" s="156">
        <v>2009</v>
      </c>
      <c r="B35" s="173">
        <v>72875</v>
      </c>
      <c r="C35" s="172">
        <v>202289.5</v>
      </c>
      <c r="D35" s="172">
        <v>542560</v>
      </c>
      <c r="E35" s="172">
        <v>248746</v>
      </c>
      <c r="F35" s="172">
        <v>172418</v>
      </c>
      <c r="G35" s="172">
        <v>392148.82</v>
      </c>
      <c r="H35" s="172">
        <v>46940</v>
      </c>
      <c r="I35" s="172">
        <v>383004.8</v>
      </c>
      <c r="J35" s="172">
        <v>119610</v>
      </c>
      <c r="K35" s="172">
        <v>175845</v>
      </c>
      <c r="L35" s="172">
        <v>1005834.88</v>
      </c>
      <c r="M35" s="172">
        <v>83450</v>
      </c>
      <c r="N35" s="172">
        <v>294927.5</v>
      </c>
      <c r="O35" s="172">
        <v>30394.7</v>
      </c>
      <c r="P35" s="172">
        <v>118150</v>
      </c>
      <c r="Q35" s="172">
        <v>553430.04</v>
      </c>
      <c r="R35" s="172">
        <v>261472</v>
      </c>
      <c r="S35" s="171" t="s">
        <v>121</v>
      </c>
      <c r="T35" s="172">
        <v>394405</v>
      </c>
      <c r="U35" s="172">
        <v>26880</v>
      </c>
      <c r="V35" s="172">
        <v>666593.38</v>
      </c>
      <c r="W35" s="172">
        <v>412977</v>
      </c>
      <c r="X35" s="172">
        <v>147910</v>
      </c>
      <c r="Y35" s="172">
        <v>436216</v>
      </c>
      <c r="Z35" s="172">
        <v>184180.5</v>
      </c>
      <c r="AA35" s="172">
        <v>1500</v>
      </c>
      <c r="AB35" s="172">
        <v>56597</v>
      </c>
      <c r="AC35" s="172">
        <v>287466</v>
      </c>
      <c r="AD35" s="172">
        <v>43456</v>
      </c>
      <c r="AE35" s="172">
        <v>58267</v>
      </c>
      <c r="AF35" s="172">
        <v>207776</v>
      </c>
      <c r="AG35" s="172">
        <v>40963.160000000003</v>
      </c>
      <c r="AH35" s="172">
        <v>213680</v>
      </c>
      <c r="AI35" s="172">
        <v>337291</v>
      </c>
      <c r="AJ35" s="172">
        <v>55700</v>
      </c>
      <c r="AK35" s="172">
        <v>20870</v>
      </c>
      <c r="AL35" s="172">
        <v>52685</v>
      </c>
      <c r="AM35" s="174">
        <v>8349509.2800000003</v>
      </c>
    </row>
    <row r="36" spans="1:40" s="17" customFormat="1" ht="18" customHeight="1" x14ac:dyDescent="0.2">
      <c r="A36" s="156">
        <v>2010</v>
      </c>
      <c r="B36" s="173">
        <v>25996</v>
      </c>
      <c r="C36" s="172">
        <v>115546</v>
      </c>
      <c r="D36" s="172">
        <v>510532.674</v>
      </c>
      <c r="E36" s="172">
        <v>200195</v>
      </c>
      <c r="F36" s="172">
        <v>201288.9</v>
      </c>
      <c r="G36" s="172">
        <v>233544</v>
      </c>
      <c r="H36" s="172">
        <v>39400</v>
      </c>
      <c r="I36" s="172">
        <v>297569</v>
      </c>
      <c r="J36" s="172">
        <v>194570</v>
      </c>
      <c r="K36" s="172">
        <v>88750</v>
      </c>
      <c r="L36" s="172">
        <v>236149</v>
      </c>
      <c r="M36" s="172">
        <v>7040</v>
      </c>
      <c r="N36" s="172">
        <v>216204.07</v>
      </c>
      <c r="O36" s="172">
        <v>46050.85</v>
      </c>
      <c r="P36" s="172">
        <v>129380</v>
      </c>
      <c r="Q36" s="172">
        <v>423110</v>
      </c>
      <c r="R36" s="172">
        <v>342672</v>
      </c>
      <c r="S36" s="172">
        <v>234970</v>
      </c>
      <c r="T36" s="172">
        <v>150560</v>
      </c>
      <c r="U36" s="172">
        <v>326164</v>
      </c>
      <c r="V36" s="172">
        <v>809020.00297000003</v>
      </c>
      <c r="W36" s="172">
        <v>363758</v>
      </c>
      <c r="X36" s="172">
        <v>277857</v>
      </c>
      <c r="Y36" s="172">
        <v>139685</v>
      </c>
      <c r="Z36" s="172">
        <v>492417.9</v>
      </c>
      <c r="AA36" s="172">
        <v>73840</v>
      </c>
      <c r="AB36" s="172">
        <v>47244.800000000003</v>
      </c>
      <c r="AC36" s="172">
        <v>170440</v>
      </c>
      <c r="AD36" s="172">
        <v>57810</v>
      </c>
      <c r="AE36" s="172">
        <v>63650</v>
      </c>
      <c r="AF36" s="172">
        <v>192845</v>
      </c>
      <c r="AG36" s="172">
        <v>169596</v>
      </c>
      <c r="AH36" s="172">
        <v>221700</v>
      </c>
      <c r="AI36" s="172">
        <v>285150.43</v>
      </c>
      <c r="AJ36" s="172">
        <v>142275</v>
      </c>
      <c r="AK36" s="172">
        <v>133597</v>
      </c>
      <c r="AL36" s="172">
        <v>79930</v>
      </c>
      <c r="AM36" s="174">
        <v>7740507.6269700006</v>
      </c>
    </row>
    <row r="37" spans="1:40" s="17" customFormat="1" ht="18" customHeight="1" x14ac:dyDescent="0.2">
      <c r="A37" s="156" t="s">
        <v>67</v>
      </c>
      <c r="B37" s="170">
        <v>0</v>
      </c>
      <c r="C37" s="172">
        <v>2320</v>
      </c>
      <c r="D37" s="172">
        <v>22625</v>
      </c>
      <c r="E37" s="172">
        <v>117700</v>
      </c>
      <c r="F37" s="172">
        <v>34195</v>
      </c>
      <c r="G37" s="172">
        <v>44235</v>
      </c>
      <c r="H37" s="171">
        <v>15200</v>
      </c>
      <c r="I37" s="172">
        <v>24195</v>
      </c>
      <c r="J37" s="172">
        <v>6325</v>
      </c>
      <c r="K37" s="172">
        <v>15200</v>
      </c>
      <c r="L37" s="172">
        <v>35000.5</v>
      </c>
      <c r="M37" s="172">
        <v>1390</v>
      </c>
      <c r="N37" s="172">
        <v>16225</v>
      </c>
      <c r="O37" s="172">
        <v>3928</v>
      </c>
      <c r="P37" s="172">
        <v>23965</v>
      </c>
      <c r="Q37" s="172">
        <v>30886</v>
      </c>
      <c r="R37" s="172">
        <v>74520</v>
      </c>
      <c r="S37" s="172">
        <v>0</v>
      </c>
      <c r="T37" s="172">
        <v>28630</v>
      </c>
      <c r="U37" s="172">
        <v>2620</v>
      </c>
      <c r="V37" s="172">
        <v>2325</v>
      </c>
      <c r="W37" s="172">
        <v>90</v>
      </c>
      <c r="X37" s="172">
        <v>3400</v>
      </c>
      <c r="Y37" s="172">
        <v>82470</v>
      </c>
      <c r="Z37" s="172">
        <v>81942.899999999994</v>
      </c>
      <c r="AA37" s="172">
        <v>0</v>
      </c>
      <c r="AB37" s="172">
        <v>0</v>
      </c>
      <c r="AC37" s="172">
        <v>43300</v>
      </c>
      <c r="AD37" s="172">
        <v>37920</v>
      </c>
      <c r="AE37" s="172">
        <v>19305</v>
      </c>
      <c r="AF37" s="172">
        <v>27850</v>
      </c>
      <c r="AG37" s="172">
        <v>2368</v>
      </c>
      <c r="AH37" s="172">
        <v>2200</v>
      </c>
      <c r="AI37" s="172">
        <v>2550</v>
      </c>
      <c r="AJ37" s="172">
        <v>0</v>
      </c>
      <c r="AK37" s="172">
        <v>24692</v>
      </c>
      <c r="AL37" s="172">
        <v>0</v>
      </c>
      <c r="AM37" s="174">
        <v>829572.4</v>
      </c>
    </row>
    <row r="38" spans="1:40" s="17" customFormat="1" ht="18" customHeight="1" x14ac:dyDescent="0.2">
      <c r="A38" s="156" t="s">
        <v>68</v>
      </c>
      <c r="B38" s="173">
        <v>4300</v>
      </c>
      <c r="C38" s="172">
        <v>28300</v>
      </c>
      <c r="D38" s="171">
        <v>0</v>
      </c>
      <c r="E38" s="171">
        <v>0</v>
      </c>
      <c r="F38" s="172">
        <v>16730</v>
      </c>
      <c r="G38" s="172">
        <v>4950</v>
      </c>
      <c r="H38" s="171">
        <v>0</v>
      </c>
      <c r="I38" s="172">
        <v>23414</v>
      </c>
      <c r="J38" s="172">
        <v>22075</v>
      </c>
      <c r="K38" s="172">
        <v>12100</v>
      </c>
      <c r="L38" s="172">
        <v>80680.5</v>
      </c>
      <c r="M38" s="172">
        <v>0</v>
      </c>
      <c r="N38" s="172">
        <v>21104.07</v>
      </c>
      <c r="O38" s="172">
        <v>4697.8500000000004</v>
      </c>
      <c r="P38" s="172">
        <v>13400</v>
      </c>
      <c r="Q38" s="172">
        <v>11245</v>
      </c>
      <c r="R38" s="172">
        <v>47130</v>
      </c>
      <c r="S38" s="172">
        <v>16975</v>
      </c>
      <c r="T38" s="172">
        <v>43210</v>
      </c>
      <c r="U38" s="172">
        <v>1000</v>
      </c>
      <c r="V38" s="172">
        <v>13765</v>
      </c>
      <c r="W38" s="172">
        <v>0</v>
      </c>
      <c r="X38" s="172">
        <v>0</v>
      </c>
      <c r="Y38" s="172">
        <v>0</v>
      </c>
      <c r="Z38" s="172">
        <v>85392</v>
      </c>
      <c r="AA38" s="172">
        <v>0</v>
      </c>
      <c r="AB38" s="172">
        <v>13895</v>
      </c>
      <c r="AC38" s="172">
        <v>20480</v>
      </c>
      <c r="AD38" s="172">
        <v>2150</v>
      </c>
      <c r="AE38" s="172">
        <v>6045</v>
      </c>
      <c r="AF38" s="172">
        <v>59051</v>
      </c>
      <c r="AG38" s="172">
        <v>10300</v>
      </c>
      <c r="AH38" s="172">
        <v>8900</v>
      </c>
      <c r="AI38" s="172">
        <v>3700</v>
      </c>
      <c r="AJ38" s="172">
        <v>0</v>
      </c>
      <c r="AK38" s="172">
        <v>0</v>
      </c>
      <c r="AL38" s="172">
        <v>10440</v>
      </c>
      <c r="AM38" s="174">
        <v>585429.42000000004</v>
      </c>
    </row>
    <row r="39" spans="1:40" s="17" customFormat="1" ht="18" customHeight="1" x14ac:dyDescent="0.2">
      <c r="A39" s="156" t="s">
        <v>69</v>
      </c>
      <c r="B39" s="173">
        <v>1000</v>
      </c>
      <c r="C39" s="172">
        <v>29805</v>
      </c>
      <c r="D39" s="172">
        <v>216554.4</v>
      </c>
      <c r="E39" s="172">
        <v>50805</v>
      </c>
      <c r="F39" s="172">
        <v>63469.9</v>
      </c>
      <c r="G39" s="172">
        <v>87170</v>
      </c>
      <c r="H39" s="171">
        <v>0</v>
      </c>
      <c r="I39" s="172">
        <v>203990</v>
      </c>
      <c r="J39" s="172">
        <v>108535</v>
      </c>
      <c r="K39" s="172">
        <v>38780</v>
      </c>
      <c r="L39" s="172">
        <v>49835</v>
      </c>
      <c r="M39" s="172">
        <v>0</v>
      </c>
      <c r="N39" s="172">
        <v>149810</v>
      </c>
      <c r="O39" s="172">
        <v>5020</v>
      </c>
      <c r="P39" s="172">
        <v>55070</v>
      </c>
      <c r="Q39" s="172">
        <v>205268</v>
      </c>
      <c r="R39" s="172">
        <v>115580</v>
      </c>
      <c r="S39" s="172">
        <v>79520</v>
      </c>
      <c r="T39" s="172">
        <v>16580</v>
      </c>
      <c r="U39" s="172">
        <v>281391</v>
      </c>
      <c r="V39" s="172">
        <v>570095.00297000003</v>
      </c>
      <c r="W39" s="172">
        <v>171023</v>
      </c>
      <c r="X39" s="172">
        <v>207927</v>
      </c>
      <c r="Y39" s="172">
        <v>29950</v>
      </c>
      <c r="Z39" s="172">
        <v>140870</v>
      </c>
      <c r="AA39" s="172">
        <v>43490</v>
      </c>
      <c r="AB39" s="172">
        <v>31559.8</v>
      </c>
      <c r="AC39" s="172">
        <v>101110</v>
      </c>
      <c r="AD39" s="172">
        <v>10865</v>
      </c>
      <c r="AE39" s="172">
        <v>17800</v>
      </c>
      <c r="AF39" s="172">
        <v>32094</v>
      </c>
      <c r="AG39" s="172">
        <v>50893</v>
      </c>
      <c r="AH39" s="172">
        <v>54400</v>
      </c>
      <c r="AI39" s="172">
        <v>24160</v>
      </c>
      <c r="AJ39" s="172">
        <v>14270</v>
      </c>
      <c r="AK39" s="172">
        <v>52665</v>
      </c>
      <c r="AL39" s="172">
        <v>23030</v>
      </c>
      <c r="AM39" s="174">
        <v>3334385.1029699999</v>
      </c>
    </row>
    <row r="40" spans="1:40" s="17" customFormat="1" ht="18" customHeight="1" x14ac:dyDescent="0.2">
      <c r="A40" s="127" t="s">
        <v>70</v>
      </c>
      <c r="B40" s="173">
        <v>20696</v>
      </c>
      <c r="C40" s="172">
        <v>55121</v>
      </c>
      <c r="D40" s="172">
        <v>271353.27399999998</v>
      </c>
      <c r="E40" s="172">
        <v>31690</v>
      </c>
      <c r="F40" s="172">
        <v>86894</v>
      </c>
      <c r="G40" s="172">
        <v>97189</v>
      </c>
      <c r="H40" s="172">
        <v>24200</v>
      </c>
      <c r="I40" s="172">
        <v>45970</v>
      </c>
      <c r="J40" s="172">
        <v>57635</v>
      </c>
      <c r="K40" s="172">
        <v>22670</v>
      </c>
      <c r="L40" s="172">
        <v>70633</v>
      </c>
      <c r="M40" s="172">
        <v>5650</v>
      </c>
      <c r="N40" s="172">
        <v>29065</v>
      </c>
      <c r="O40" s="173">
        <v>32405</v>
      </c>
      <c r="P40" s="172">
        <v>36945</v>
      </c>
      <c r="Q40" s="172">
        <v>175711</v>
      </c>
      <c r="R40" s="172">
        <v>105442</v>
      </c>
      <c r="S40" s="172">
        <v>138475</v>
      </c>
      <c r="T40" s="172">
        <v>62140</v>
      </c>
      <c r="U40" s="172">
        <v>41153</v>
      </c>
      <c r="V40" s="172">
        <v>222835</v>
      </c>
      <c r="W40" s="172">
        <v>192645</v>
      </c>
      <c r="X40" s="172">
        <v>66530</v>
      </c>
      <c r="Y40" s="172">
        <v>27265</v>
      </c>
      <c r="Z40" s="172">
        <v>184213</v>
      </c>
      <c r="AA40" s="172">
        <v>30350</v>
      </c>
      <c r="AB40" s="173">
        <v>1790</v>
      </c>
      <c r="AC40" s="172">
        <v>5550</v>
      </c>
      <c r="AD40" s="172">
        <v>6875</v>
      </c>
      <c r="AE40" s="172">
        <v>20500</v>
      </c>
      <c r="AF40" s="172">
        <v>73850</v>
      </c>
      <c r="AG40" s="172">
        <v>106035</v>
      </c>
      <c r="AH40" s="172">
        <v>156200</v>
      </c>
      <c r="AI40" s="172">
        <v>254740.43</v>
      </c>
      <c r="AJ40" s="172">
        <v>128005</v>
      </c>
      <c r="AK40" s="172">
        <v>56240</v>
      </c>
      <c r="AL40" s="172">
        <v>46460</v>
      </c>
      <c r="AM40" s="174">
        <v>2991120.7040000004</v>
      </c>
    </row>
    <row r="41" spans="1:40" s="21" customFormat="1" ht="18" customHeight="1" x14ac:dyDescent="0.2">
      <c r="A41" s="127">
        <v>2011</v>
      </c>
      <c r="B41" s="499">
        <v>24312</v>
      </c>
      <c r="C41" s="425">
        <v>232029.8</v>
      </c>
      <c r="D41" s="425">
        <v>372521</v>
      </c>
      <c r="E41" s="425">
        <v>278880</v>
      </c>
      <c r="F41" s="425">
        <v>253522</v>
      </c>
      <c r="G41" s="425">
        <v>188385</v>
      </c>
      <c r="H41" s="425">
        <v>34780</v>
      </c>
      <c r="I41" s="425">
        <v>352015</v>
      </c>
      <c r="J41" s="425">
        <v>119260</v>
      </c>
      <c r="K41" s="425">
        <v>88930</v>
      </c>
      <c r="L41" s="425">
        <v>590965</v>
      </c>
      <c r="M41" s="425">
        <v>50010</v>
      </c>
      <c r="N41" s="425">
        <v>516563</v>
      </c>
      <c r="O41" s="499">
        <v>35910</v>
      </c>
      <c r="P41" s="425">
        <v>90565</v>
      </c>
      <c r="Q41" s="425">
        <v>397615.5</v>
      </c>
      <c r="R41" s="425">
        <v>408551</v>
      </c>
      <c r="S41" s="425">
        <v>444526</v>
      </c>
      <c r="T41" s="425">
        <v>295065.99</v>
      </c>
      <c r="U41" s="425">
        <v>799815</v>
      </c>
      <c r="V41" s="425">
        <v>1087192.5</v>
      </c>
      <c r="W41" s="425">
        <v>432002</v>
      </c>
      <c r="X41" s="425">
        <v>406580.5</v>
      </c>
      <c r="Y41" s="425">
        <v>220152</v>
      </c>
      <c r="Z41" s="425">
        <v>529304</v>
      </c>
      <c r="AA41" s="425">
        <v>33290</v>
      </c>
      <c r="AB41" s="499">
        <v>56819.92</v>
      </c>
      <c r="AC41" s="425">
        <v>212571</v>
      </c>
      <c r="AD41" s="425">
        <v>41920</v>
      </c>
      <c r="AE41" s="425">
        <v>157930</v>
      </c>
      <c r="AF41" s="425">
        <v>140626</v>
      </c>
      <c r="AG41" s="425">
        <v>132879.16</v>
      </c>
      <c r="AH41" s="425">
        <v>297606</v>
      </c>
      <c r="AI41" s="425">
        <v>274903.75</v>
      </c>
      <c r="AJ41" s="425">
        <v>216330</v>
      </c>
      <c r="AK41" s="425">
        <v>203408</v>
      </c>
      <c r="AL41" s="425">
        <v>171868.12</v>
      </c>
      <c r="AM41" s="174">
        <v>10189604.24</v>
      </c>
      <c r="AN41" s="175"/>
    </row>
    <row r="42" spans="1:40" ht="18" customHeight="1" x14ac:dyDescent="0.2">
      <c r="A42" s="127" t="s">
        <v>67</v>
      </c>
      <c r="B42" s="500">
        <v>1000</v>
      </c>
      <c r="C42" s="437">
        <v>6975</v>
      </c>
      <c r="D42" s="437">
        <v>58050</v>
      </c>
      <c r="E42" s="437">
        <v>90590</v>
      </c>
      <c r="F42" s="437">
        <v>48950</v>
      </c>
      <c r="G42" s="437">
        <v>879</v>
      </c>
      <c r="H42" s="437">
        <v>11330</v>
      </c>
      <c r="I42" s="437">
        <v>3280</v>
      </c>
      <c r="J42" s="437">
        <v>11300</v>
      </c>
      <c r="K42" s="437">
        <v>29095</v>
      </c>
      <c r="L42" s="437">
        <v>34968</v>
      </c>
      <c r="M42" s="437">
        <v>3080</v>
      </c>
      <c r="N42" s="437">
        <v>26420</v>
      </c>
      <c r="O42" s="500">
        <v>3000</v>
      </c>
      <c r="P42" s="437">
        <v>31780</v>
      </c>
      <c r="Q42" s="437">
        <v>275</v>
      </c>
      <c r="R42" s="437">
        <v>92199</v>
      </c>
      <c r="S42" s="437">
        <v>0</v>
      </c>
      <c r="T42" s="437">
        <v>112910</v>
      </c>
      <c r="U42" s="437">
        <v>36430</v>
      </c>
      <c r="V42" s="437">
        <v>53310</v>
      </c>
      <c r="W42" s="437">
        <v>0</v>
      </c>
      <c r="X42" s="437">
        <v>15180</v>
      </c>
      <c r="Y42" s="437">
        <v>43351</v>
      </c>
      <c r="Z42" s="437">
        <v>31820</v>
      </c>
      <c r="AA42" s="437">
        <v>0</v>
      </c>
      <c r="AB42" s="500">
        <v>7800</v>
      </c>
      <c r="AC42" s="437">
        <v>42400</v>
      </c>
      <c r="AD42" s="437">
        <v>1000</v>
      </c>
      <c r="AE42" s="437">
        <v>1500</v>
      </c>
      <c r="AF42" s="437">
        <v>40001</v>
      </c>
      <c r="AG42" s="437">
        <v>5000</v>
      </c>
      <c r="AH42" s="437">
        <v>116966</v>
      </c>
      <c r="AI42" s="437">
        <v>6280</v>
      </c>
      <c r="AJ42" s="437">
        <v>1000</v>
      </c>
      <c r="AK42" s="437">
        <v>0</v>
      </c>
      <c r="AL42" s="437">
        <v>1285</v>
      </c>
      <c r="AM42" s="174">
        <v>969404</v>
      </c>
      <c r="AN42" s="175"/>
    </row>
    <row r="43" spans="1:40" ht="18" customHeight="1" x14ac:dyDescent="0.2">
      <c r="A43" s="127" t="s">
        <v>68</v>
      </c>
      <c r="B43" s="500">
        <v>11812</v>
      </c>
      <c r="C43" s="437">
        <v>24650</v>
      </c>
      <c r="D43" s="437">
        <v>4700</v>
      </c>
      <c r="E43" s="437">
        <v>25570</v>
      </c>
      <c r="F43" s="437">
        <v>38287</v>
      </c>
      <c r="G43" s="437">
        <v>15340</v>
      </c>
      <c r="H43" s="437">
        <v>10000</v>
      </c>
      <c r="I43" s="437">
        <v>25165</v>
      </c>
      <c r="J43" s="437">
        <v>2950</v>
      </c>
      <c r="K43" s="437">
        <v>440</v>
      </c>
      <c r="L43" s="437">
        <v>21960</v>
      </c>
      <c r="M43" s="437">
        <v>9990</v>
      </c>
      <c r="N43" s="437">
        <v>10640</v>
      </c>
      <c r="O43" s="500">
        <v>10100</v>
      </c>
      <c r="P43" s="437">
        <v>19150</v>
      </c>
      <c r="Q43" s="437">
        <v>15170</v>
      </c>
      <c r="R43" s="437">
        <v>118592</v>
      </c>
      <c r="S43" s="437">
        <v>0</v>
      </c>
      <c r="T43" s="437">
        <v>27074</v>
      </c>
      <c r="U43" s="437">
        <v>5760</v>
      </c>
      <c r="V43" s="437">
        <v>206755</v>
      </c>
      <c r="W43" s="437">
        <v>5200</v>
      </c>
      <c r="X43" s="437">
        <v>64657</v>
      </c>
      <c r="Y43" s="437">
        <v>3750</v>
      </c>
      <c r="Z43" s="437">
        <v>112495</v>
      </c>
      <c r="AA43" s="437">
        <v>570</v>
      </c>
      <c r="AB43" s="500">
        <v>2200</v>
      </c>
      <c r="AC43" s="437">
        <v>34406</v>
      </c>
      <c r="AD43" s="437">
        <v>1250</v>
      </c>
      <c r="AE43" s="437">
        <v>89365</v>
      </c>
      <c r="AF43" s="437">
        <v>5070</v>
      </c>
      <c r="AG43" s="437">
        <v>8745</v>
      </c>
      <c r="AH43" s="437">
        <v>26840</v>
      </c>
      <c r="AI43" s="437">
        <v>123655.43</v>
      </c>
      <c r="AJ43" s="437">
        <v>0</v>
      </c>
      <c r="AK43" s="437">
        <v>52990</v>
      </c>
      <c r="AL43" s="437">
        <v>87812.12</v>
      </c>
      <c r="AM43" s="174">
        <v>1223110.55</v>
      </c>
      <c r="AN43" s="175"/>
    </row>
    <row r="44" spans="1:40" ht="18" customHeight="1" x14ac:dyDescent="0.2">
      <c r="A44" s="127" t="s">
        <v>69</v>
      </c>
      <c r="B44" s="500">
        <v>11500</v>
      </c>
      <c r="C44" s="437">
        <v>89306.8</v>
      </c>
      <c r="D44" s="437">
        <v>56631</v>
      </c>
      <c r="E44" s="437">
        <v>41670</v>
      </c>
      <c r="F44" s="437">
        <v>56450</v>
      </c>
      <c r="G44" s="437">
        <v>141036</v>
      </c>
      <c r="H44" s="437">
        <v>0</v>
      </c>
      <c r="I44" s="437">
        <v>274790</v>
      </c>
      <c r="J44" s="437">
        <v>60420</v>
      </c>
      <c r="K44" s="437">
        <v>38075</v>
      </c>
      <c r="L44" s="437">
        <v>220285</v>
      </c>
      <c r="M44" s="437">
        <v>3820</v>
      </c>
      <c r="N44" s="437">
        <v>35800</v>
      </c>
      <c r="O44" s="500">
        <v>4700</v>
      </c>
      <c r="P44" s="437">
        <v>11920</v>
      </c>
      <c r="Q44" s="437">
        <v>227430</v>
      </c>
      <c r="R44" s="437">
        <v>99790</v>
      </c>
      <c r="S44" s="437">
        <v>139991</v>
      </c>
      <c r="T44" s="437">
        <v>66031.3</v>
      </c>
      <c r="U44" s="437">
        <v>180911</v>
      </c>
      <c r="V44" s="437">
        <v>551778</v>
      </c>
      <c r="W44" s="437">
        <v>240030</v>
      </c>
      <c r="X44" s="437">
        <v>278883.5</v>
      </c>
      <c r="Y44" s="437">
        <v>58027</v>
      </c>
      <c r="Z44" s="437">
        <v>155114</v>
      </c>
      <c r="AA44" s="437">
        <v>17520</v>
      </c>
      <c r="AB44" s="500">
        <v>31834.92</v>
      </c>
      <c r="AC44" s="437">
        <v>87610</v>
      </c>
      <c r="AD44" s="437">
        <v>29450</v>
      </c>
      <c r="AE44" s="437">
        <v>35725</v>
      </c>
      <c r="AF44" s="437">
        <v>78705</v>
      </c>
      <c r="AG44" s="437">
        <v>85828.160000000003</v>
      </c>
      <c r="AH44" s="437">
        <v>31850</v>
      </c>
      <c r="AI44" s="437">
        <v>41843</v>
      </c>
      <c r="AJ44" s="437">
        <v>0</v>
      </c>
      <c r="AK44" s="437">
        <v>38230</v>
      </c>
      <c r="AL44" s="437">
        <v>30114</v>
      </c>
      <c r="AM44" s="174">
        <v>3553099.68</v>
      </c>
      <c r="AN44" s="175"/>
    </row>
    <row r="45" spans="1:40" ht="18" customHeight="1" thickBot="1" x14ac:dyDescent="0.25">
      <c r="A45" s="136" t="s">
        <v>70</v>
      </c>
      <c r="B45" s="493">
        <v>0</v>
      </c>
      <c r="C45" s="494">
        <v>111098</v>
      </c>
      <c r="D45" s="494">
        <v>253140</v>
      </c>
      <c r="E45" s="494">
        <v>121050</v>
      </c>
      <c r="F45" s="494">
        <v>109835</v>
      </c>
      <c r="G45" s="494">
        <v>31130</v>
      </c>
      <c r="H45" s="494">
        <v>13450</v>
      </c>
      <c r="I45" s="494">
        <v>48780</v>
      </c>
      <c r="J45" s="494">
        <v>44590</v>
      </c>
      <c r="K45" s="494">
        <v>21320</v>
      </c>
      <c r="L45" s="494">
        <v>313752</v>
      </c>
      <c r="M45" s="494">
        <v>33120</v>
      </c>
      <c r="N45" s="494">
        <v>443703</v>
      </c>
      <c r="O45" s="493">
        <v>18110</v>
      </c>
      <c r="P45" s="494">
        <v>27715</v>
      </c>
      <c r="Q45" s="494">
        <v>154740.5</v>
      </c>
      <c r="R45" s="494">
        <v>97970</v>
      </c>
      <c r="S45" s="494">
        <v>304535</v>
      </c>
      <c r="T45" s="494">
        <v>89050.69</v>
      </c>
      <c r="U45" s="494">
        <v>576714</v>
      </c>
      <c r="V45" s="494">
        <v>275349.5</v>
      </c>
      <c r="W45" s="494">
        <v>186772</v>
      </c>
      <c r="X45" s="494">
        <v>47860</v>
      </c>
      <c r="Y45" s="494">
        <v>115024</v>
      </c>
      <c r="Z45" s="494">
        <v>229875</v>
      </c>
      <c r="AA45" s="494">
        <v>15200</v>
      </c>
      <c r="AB45" s="493">
        <v>14985</v>
      </c>
      <c r="AC45" s="494">
        <v>48155</v>
      </c>
      <c r="AD45" s="494">
        <v>10220</v>
      </c>
      <c r="AE45" s="494">
        <v>31340</v>
      </c>
      <c r="AF45" s="494">
        <v>16850</v>
      </c>
      <c r="AG45" s="494">
        <v>33306</v>
      </c>
      <c r="AH45" s="494">
        <v>121950</v>
      </c>
      <c r="AI45" s="494">
        <v>103125.32</v>
      </c>
      <c r="AJ45" s="494">
        <v>215330</v>
      </c>
      <c r="AK45" s="494">
        <v>112188</v>
      </c>
      <c r="AL45" s="494">
        <v>52657</v>
      </c>
      <c r="AM45" s="501">
        <v>4443990.01</v>
      </c>
      <c r="AN45" s="175"/>
    </row>
    <row r="46" spans="1:40" s="21" customFormat="1" ht="12.75" x14ac:dyDescent="0.2">
      <c r="A46" s="21" t="s">
        <v>147</v>
      </c>
      <c r="AC46" s="175"/>
      <c r="AD46" s="175"/>
    </row>
    <row r="47" spans="1:40" x14ac:dyDescent="0.2">
      <c r="C47" s="175"/>
      <c r="D47" s="175"/>
      <c r="P47" s="175"/>
      <c r="Q47" s="175"/>
    </row>
    <row r="50" spans="12:39" x14ac:dyDescent="0.2">
      <c r="AM50" s="22"/>
    </row>
    <row r="54" spans="12:39" x14ac:dyDescent="0.2">
      <c r="L54" s="21"/>
      <c r="M54" s="175"/>
      <c r="N54" s="175"/>
    </row>
  </sheetData>
  <pageMargins left="1.1417322834645669" right="0.39370078740157483" top="0.86614173228346458" bottom="0" header="0.35433070866141736" footer="0"/>
  <pageSetup paperSize="9" scale="69" fitToWidth="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"/>
  <sheetViews>
    <sheetView view="pageBreakPreview" zoomScaleSheetLayoutView="100" workbookViewId="0">
      <selection activeCell="BV7" sqref="BV7"/>
    </sheetView>
  </sheetViews>
  <sheetFormatPr defaultColWidth="14.140625" defaultRowHeight="14.25" x14ac:dyDescent="0.2"/>
  <cols>
    <col min="1" max="1" width="15.140625" style="2" bestFit="1" customWidth="1"/>
    <col min="2" max="2" width="9.7109375" style="2" bestFit="1" customWidth="1"/>
    <col min="3" max="3" width="11.7109375" style="185" bestFit="1" customWidth="1"/>
    <col min="4" max="4" width="9.7109375" style="2" bestFit="1" customWidth="1"/>
    <col min="5" max="5" width="11.7109375" style="185" bestFit="1" customWidth="1"/>
    <col min="6" max="6" width="9.7109375" style="2" bestFit="1" customWidth="1"/>
    <col min="7" max="7" width="11.7109375" style="185" bestFit="1" customWidth="1"/>
    <col min="8" max="8" width="9.7109375" style="2" bestFit="1" customWidth="1"/>
    <col min="9" max="9" width="11.7109375" style="185" bestFit="1" customWidth="1"/>
    <col min="10" max="10" width="9.7109375" style="2" bestFit="1" customWidth="1"/>
    <col min="11" max="11" width="11.7109375" style="185" bestFit="1" customWidth="1"/>
    <col min="12" max="12" width="9.7109375" style="2" bestFit="1" customWidth="1"/>
    <col min="13" max="13" width="11.7109375" style="185" bestFit="1" customWidth="1"/>
    <col min="14" max="14" width="9.7109375" style="2" bestFit="1" customWidth="1"/>
    <col min="15" max="15" width="11.7109375" style="185" bestFit="1" customWidth="1"/>
    <col min="16" max="16" width="9.7109375" style="186" bestFit="1" customWidth="1"/>
    <col min="17" max="17" width="11.7109375" style="185" bestFit="1" customWidth="1"/>
    <col min="18" max="18" width="9.7109375" style="2" bestFit="1" customWidth="1"/>
    <col min="19" max="19" width="11.7109375" style="185" bestFit="1" customWidth="1"/>
    <col min="20" max="20" width="9.7109375" style="2" bestFit="1" customWidth="1"/>
    <col min="21" max="21" width="12.85546875" style="185" bestFit="1" customWidth="1"/>
    <col min="22" max="22" width="9.7109375" style="2" bestFit="1" customWidth="1"/>
    <col min="23" max="23" width="12.85546875" style="185" bestFit="1" customWidth="1"/>
    <col min="24" max="24" width="9.7109375" style="2" bestFit="1" customWidth="1"/>
    <col min="25" max="25" width="12.85546875" style="185" bestFit="1" customWidth="1"/>
    <col min="26" max="26" width="9.7109375" style="2" bestFit="1" customWidth="1"/>
    <col min="27" max="27" width="11.7109375" style="185" bestFit="1" customWidth="1"/>
    <col min="28" max="28" width="9.7109375" style="2" bestFit="1" customWidth="1"/>
    <col min="29" max="29" width="11.7109375" style="185" bestFit="1" customWidth="1"/>
    <col min="30" max="30" width="9.7109375" style="2" bestFit="1" customWidth="1"/>
    <col min="31" max="31" width="11.7109375" style="185" bestFit="1" customWidth="1"/>
    <col min="32" max="32" width="9.7109375" style="2" bestFit="1" customWidth="1"/>
    <col min="33" max="33" width="11.7109375" style="185" bestFit="1" customWidth="1"/>
    <col min="34" max="34" width="9.7109375" style="2" bestFit="1" customWidth="1"/>
    <col min="35" max="35" width="11.7109375" style="185" bestFit="1" customWidth="1"/>
    <col min="36" max="36" width="9.7109375" style="2" bestFit="1" customWidth="1"/>
    <col min="37" max="37" width="12.85546875" style="185" bestFit="1" customWidth="1"/>
    <col min="38" max="38" width="9.7109375" style="2" bestFit="1" customWidth="1"/>
    <col min="39" max="39" width="12.85546875" style="185" bestFit="1" customWidth="1"/>
    <col min="40" max="40" width="9.7109375" style="2" bestFit="1" customWidth="1"/>
    <col min="41" max="41" width="12.85546875" style="185" bestFit="1" customWidth="1"/>
    <col min="42" max="42" width="9.7109375" style="2" bestFit="1" customWidth="1"/>
    <col min="43" max="43" width="12.85546875" style="185" bestFit="1" customWidth="1"/>
    <col min="44" max="44" width="11.7109375" style="2" customWidth="1"/>
    <col min="45" max="45" width="15.7109375" style="185" customWidth="1"/>
    <col min="46" max="46" width="11.7109375" style="2" customWidth="1"/>
    <col min="47" max="47" width="15.7109375" style="185" customWidth="1"/>
    <col min="48" max="48" width="11.7109375" style="2" customWidth="1"/>
    <col min="49" max="49" width="15.7109375" style="185" customWidth="1"/>
    <col min="50" max="50" width="11.7109375" style="2" customWidth="1"/>
    <col min="51" max="51" width="15.7109375" style="185" customWidth="1"/>
    <col min="52" max="52" width="11.7109375" style="2" customWidth="1"/>
    <col min="53" max="53" width="15.7109375" style="185" customWidth="1"/>
    <col min="54" max="54" width="13.7109375" style="2" customWidth="1"/>
    <col min="55" max="55" width="17.7109375" style="185" customWidth="1"/>
    <col min="56" max="56" width="13.7109375" style="2" customWidth="1"/>
    <col min="57" max="57" width="17.7109375" style="185" customWidth="1"/>
    <col min="58" max="58" width="13.7109375" style="2" customWidth="1"/>
    <col min="59" max="59" width="17.7109375" style="185" customWidth="1"/>
    <col min="60" max="60" width="13.7109375" style="2" customWidth="1"/>
    <col min="61" max="61" width="17.7109375" style="185" customWidth="1"/>
    <col min="62" max="62" width="13.7109375" style="2" customWidth="1"/>
    <col min="63" max="63" width="17.7109375" style="185" customWidth="1"/>
    <col min="64" max="64" width="13.7109375" style="2" customWidth="1"/>
    <col min="65" max="65" width="17.7109375" style="185" customWidth="1"/>
    <col min="66" max="66" width="13.7109375" style="185" customWidth="1"/>
    <col min="67" max="67" width="17.7109375" style="185" customWidth="1"/>
    <col min="68" max="68" width="17.7109375" style="423" customWidth="1"/>
    <col min="69" max="69" width="17.7109375" style="424" customWidth="1"/>
    <col min="70" max="70" width="13.7109375" style="2" customWidth="1"/>
    <col min="71" max="71" width="17.7109375" style="185" customWidth="1"/>
    <col min="72" max="16384" width="14.140625" style="2"/>
  </cols>
  <sheetData>
    <row r="1" spans="1:71" s="541" customFormat="1" ht="15.95" customHeight="1" thickBot="1" x14ac:dyDescent="0.3">
      <c r="A1" s="32" t="s">
        <v>316</v>
      </c>
      <c r="B1" s="678"/>
      <c r="C1" s="678"/>
      <c r="D1" s="678"/>
      <c r="E1" s="678"/>
      <c r="F1" s="678"/>
      <c r="G1" s="678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s="541" customFormat="1" ht="15.95" customHeight="1" thickBot="1" x14ac:dyDescent="0.3">
      <c r="A2" s="32" t="s">
        <v>211</v>
      </c>
      <c r="B2" s="726"/>
      <c r="C2" s="726"/>
      <c r="D2" s="726"/>
      <c r="E2" s="726"/>
      <c r="F2" s="726"/>
      <c r="G2" s="72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539"/>
      <c r="BP2" s="32"/>
      <c r="BQ2" s="32"/>
      <c r="BR2" s="32"/>
      <c r="BS2" s="32"/>
    </row>
    <row r="3" spans="1:71" s="35" customFormat="1" ht="15.95" customHeight="1" thickBot="1" x14ac:dyDescent="0.3">
      <c r="A3" s="187" t="s">
        <v>204</v>
      </c>
      <c r="B3" s="785">
        <v>1978</v>
      </c>
      <c r="C3" s="785"/>
      <c r="D3" s="785">
        <v>1979</v>
      </c>
      <c r="E3" s="785"/>
      <c r="F3" s="785">
        <v>1980</v>
      </c>
      <c r="G3" s="785"/>
      <c r="H3" s="787">
        <v>1981</v>
      </c>
      <c r="I3" s="785"/>
      <c r="J3" s="785">
        <v>1982</v>
      </c>
      <c r="K3" s="785"/>
      <c r="L3" s="785">
        <v>1983</v>
      </c>
      <c r="M3" s="785"/>
      <c r="N3" s="785">
        <v>1984</v>
      </c>
      <c r="O3" s="786"/>
      <c r="P3" s="785">
        <v>1985</v>
      </c>
      <c r="Q3" s="785"/>
      <c r="R3" s="785">
        <v>1986</v>
      </c>
      <c r="S3" s="786"/>
      <c r="T3" s="787">
        <v>1987</v>
      </c>
      <c r="U3" s="785"/>
      <c r="V3" s="785">
        <v>1988</v>
      </c>
      <c r="W3" s="785"/>
      <c r="X3" s="785">
        <v>1989</v>
      </c>
      <c r="Y3" s="785"/>
      <c r="Z3" s="785">
        <v>1990</v>
      </c>
      <c r="AA3" s="786"/>
      <c r="AB3" s="786">
        <v>1991</v>
      </c>
      <c r="AC3" s="787"/>
      <c r="AD3" s="786">
        <v>1992</v>
      </c>
      <c r="AE3" s="788"/>
      <c r="AF3" s="788">
        <v>1993</v>
      </c>
      <c r="AG3" s="787"/>
      <c r="AH3" s="786">
        <v>1994</v>
      </c>
      <c r="AI3" s="787"/>
      <c r="AJ3" s="786">
        <v>1995</v>
      </c>
      <c r="AK3" s="787"/>
      <c r="AL3" s="786">
        <v>1996</v>
      </c>
      <c r="AM3" s="787"/>
      <c r="AN3" s="786">
        <v>1997</v>
      </c>
      <c r="AO3" s="787"/>
      <c r="AP3" s="787">
        <v>1998</v>
      </c>
      <c r="AQ3" s="786"/>
      <c r="AR3" s="787">
        <v>1999</v>
      </c>
      <c r="AS3" s="785"/>
      <c r="AT3" s="785">
        <v>2000</v>
      </c>
      <c r="AU3" s="785"/>
      <c r="AV3" s="785">
        <v>2001</v>
      </c>
      <c r="AW3" s="785"/>
      <c r="AX3" s="785">
        <v>2002</v>
      </c>
      <c r="AY3" s="785"/>
      <c r="AZ3" s="785">
        <v>2003</v>
      </c>
      <c r="BA3" s="786"/>
      <c r="BB3" s="785">
        <v>2004</v>
      </c>
      <c r="BC3" s="785"/>
      <c r="BD3" s="787">
        <v>2005</v>
      </c>
      <c r="BE3" s="785"/>
      <c r="BF3" s="785">
        <v>2006</v>
      </c>
      <c r="BG3" s="785"/>
      <c r="BH3" s="785">
        <v>2007</v>
      </c>
      <c r="BI3" s="785"/>
      <c r="BJ3" s="785">
        <v>2008</v>
      </c>
      <c r="BK3" s="785"/>
      <c r="BL3" s="785">
        <v>2009</v>
      </c>
      <c r="BM3" s="786"/>
      <c r="BN3" s="785">
        <v>2010</v>
      </c>
      <c r="BO3" s="786"/>
      <c r="BP3" s="785">
        <v>2011</v>
      </c>
      <c r="BQ3" s="786"/>
      <c r="BR3" s="789" t="s">
        <v>383</v>
      </c>
      <c r="BS3" s="788"/>
    </row>
    <row r="4" spans="1:71" s="24" customFormat="1" ht="15.95" customHeight="1" thickTop="1" thickBot="1" x14ac:dyDescent="0.3">
      <c r="A4" s="188"/>
      <c r="B4" s="176" t="s">
        <v>205</v>
      </c>
      <c r="C4" s="177" t="s">
        <v>206</v>
      </c>
      <c r="D4" s="176" t="s">
        <v>205</v>
      </c>
      <c r="E4" s="177" t="s">
        <v>206</v>
      </c>
      <c r="F4" s="176" t="s">
        <v>205</v>
      </c>
      <c r="G4" s="177" t="s">
        <v>206</v>
      </c>
      <c r="H4" s="179" t="s">
        <v>205</v>
      </c>
      <c r="I4" s="177" t="s">
        <v>206</v>
      </c>
      <c r="J4" s="176" t="s">
        <v>205</v>
      </c>
      <c r="K4" s="177" t="s">
        <v>206</v>
      </c>
      <c r="L4" s="176" t="s">
        <v>205</v>
      </c>
      <c r="M4" s="177" t="s">
        <v>206</v>
      </c>
      <c r="N4" s="176" t="s">
        <v>205</v>
      </c>
      <c r="O4" s="178" t="s">
        <v>206</v>
      </c>
      <c r="P4" s="176" t="s">
        <v>205</v>
      </c>
      <c r="Q4" s="177" t="s">
        <v>206</v>
      </c>
      <c r="R4" s="176" t="s">
        <v>205</v>
      </c>
      <c r="S4" s="178" t="s">
        <v>206</v>
      </c>
      <c r="T4" s="179" t="s">
        <v>205</v>
      </c>
      <c r="U4" s="177" t="s">
        <v>206</v>
      </c>
      <c r="V4" s="176" t="s">
        <v>205</v>
      </c>
      <c r="W4" s="177" t="s">
        <v>206</v>
      </c>
      <c r="X4" s="176" t="s">
        <v>205</v>
      </c>
      <c r="Y4" s="177" t="s">
        <v>206</v>
      </c>
      <c r="Z4" s="176" t="s">
        <v>205</v>
      </c>
      <c r="AA4" s="178" t="s">
        <v>206</v>
      </c>
      <c r="AB4" s="176" t="s">
        <v>205</v>
      </c>
      <c r="AC4" s="177" t="s">
        <v>206</v>
      </c>
      <c r="AD4" s="176" t="s">
        <v>205</v>
      </c>
      <c r="AE4" s="178" t="s">
        <v>206</v>
      </c>
      <c r="AF4" s="179" t="s">
        <v>205</v>
      </c>
      <c r="AG4" s="177" t="s">
        <v>206</v>
      </c>
      <c r="AH4" s="176" t="s">
        <v>205</v>
      </c>
      <c r="AI4" s="177" t="s">
        <v>206</v>
      </c>
      <c r="AJ4" s="176" t="s">
        <v>205</v>
      </c>
      <c r="AK4" s="177" t="s">
        <v>206</v>
      </c>
      <c r="AL4" s="176" t="s">
        <v>205</v>
      </c>
      <c r="AM4" s="177" t="s">
        <v>206</v>
      </c>
      <c r="AN4" s="176" t="s">
        <v>205</v>
      </c>
      <c r="AO4" s="177" t="s">
        <v>206</v>
      </c>
      <c r="AP4" s="179" t="s">
        <v>205</v>
      </c>
      <c r="AQ4" s="178" t="s">
        <v>206</v>
      </c>
      <c r="AR4" s="179" t="s">
        <v>205</v>
      </c>
      <c r="AS4" s="177" t="s">
        <v>206</v>
      </c>
      <c r="AT4" s="176" t="s">
        <v>205</v>
      </c>
      <c r="AU4" s="177" t="s">
        <v>206</v>
      </c>
      <c r="AV4" s="176" t="s">
        <v>205</v>
      </c>
      <c r="AW4" s="177" t="s">
        <v>206</v>
      </c>
      <c r="AX4" s="176" t="s">
        <v>205</v>
      </c>
      <c r="AY4" s="177" t="s">
        <v>206</v>
      </c>
      <c r="AZ4" s="176" t="s">
        <v>205</v>
      </c>
      <c r="BA4" s="178" t="s">
        <v>206</v>
      </c>
      <c r="BB4" s="176" t="s">
        <v>205</v>
      </c>
      <c r="BC4" s="177" t="s">
        <v>206</v>
      </c>
      <c r="BD4" s="179" t="s">
        <v>205</v>
      </c>
      <c r="BE4" s="177" t="s">
        <v>206</v>
      </c>
      <c r="BF4" s="176" t="s">
        <v>205</v>
      </c>
      <c r="BG4" s="177" t="s">
        <v>206</v>
      </c>
      <c r="BH4" s="176" t="s">
        <v>205</v>
      </c>
      <c r="BI4" s="177" t="s">
        <v>206</v>
      </c>
      <c r="BJ4" s="176" t="s">
        <v>205</v>
      </c>
      <c r="BK4" s="177" t="s">
        <v>206</v>
      </c>
      <c r="BL4" s="176" t="s">
        <v>205</v>
      </c>
      <c r="BM4" s="180" t="s">
        <v>206</v>
      </c>
      <c r="BN4" s="176" t="s">
        <v>205</v>
      </c>
      <c r="BO4" s="191" t="s">
        <v>206</v>
      </c>
      <c r="BP4" s="176" t="s">
        <v>205</v>
      </c>
      <c r="BQ4" s="191" t="s">
        <v>206</v>
      </c>
      <c r="BR4" s="192" t="s">
        <v>205</v>
      </c>
      <c r="BS4" s="178" t="s">
        <v>206</v>
      </c>
    </row>
    <row r="5" spans="1:71" ht="18" customHeight="1" x14ac:dyDescent="0.2">
      <c r="A5" s="189" t="s">
        <v>207</v>
      </c>
      <c r="B5" s="718">
        <v>0</v>
      </c>
      <c r="C5" s="181">
        <v>0</v>
      </c>
      <c r="D5" s="719">
        <v>0</v>
      </c>
      <c r="E5" s="181">
        <v>0</v>
      </c>
      <c r="F5" s="719">
        <v>0</v>
      </c>
      <c r="G5" s="181">
        <v>0</v>
      </c>
      <c r="H5" s="209">
        <v>0</v>
      </c>
      <c r="I5" s="208">
        <v>0</v>
      </c>
      <c r="J5" s="209">
        <v>0</v>
      </c>
      <c r="K5" s="208">
        <v>0</v>
      </c>
      <c r="L5" s="209">
        <v>0</v>
      </c>
      <c r="M5" s="208">
        <v>0</v>
      </c>
      <c r="N5" s="209">
        <v>0</v>
      </c>
      <c r="O5" s="207">
        <v>0</v>
      </c>
      <c r="P5" s="388">
        <v>0</v>
      </c>
      <c r="Q5" s="208">
        <v>0</v>
      </c>
      <c r="R5" s="209">
        <v>0</v>
      </c>
      <c r="S5" s="207">
        <v>0</v>
      </c>
      <c r="T5" s="209">
        <v>0</v>
      </c>
      <c r="U5" s="208">
        <v>0</v>
      </c>
      <c r="V5" s="209">
        <v>0</v>
      </c>
      <c r="W5" s="208">
        <v>0</v>
      </c>
      <c r="X5" s="209">
        <v>0</v>
      </c>
      <c r="Y5" s="208">
        <v>0</v>
      </c>
      <c r="Z5" s="206">
        <v>8</v>
      </c>
      <c r="AA5" s="207">
        <v>22.5</v>
      </c>
      <c r="AB5" s="387">
        <v>246</v>
      </c>
      <c r="AC5" s="208">
        <v>915.4</v>
      </c>
      <c r="AD5" s="206">
        <v>271</v>
      </c>
      <c r="AE5" s="207">
        <v>1010.4</v>
      </c>
      <c r="AF5" s="206">
        <v>176</v>
      </c>
      <c r="AG5" s="208">
        <v>881</v>
      </c>
      <c r="AH5" s="206">
        <v>241</v>
      </c>
      <c r="AI5" s="208">
        <v>1223</v>
      </c>
      <c r="AJ5" s="206">
        <v>241</v>
      </c>
      <c r="AK5" s="208">
        <v>1848.2</v>
      </c>
      <c r="AL5" s="206">
        <v>200</v>
      </c>
      <c r="AM5" s="208">
        <v>2134.6999999999998</v>
      </c>
      <c r="AN5" s="387">
        <v>370</v>
      </c>
      <c r="AO5" s="208">
        <v>4633</v>
      </c>
      <c r="AP5" s="206">
        <v>506</v>
      </c>
      <c r="AQ5" s="207">
        <v>4647</v>
      </c>
      <c r="AR5" s="206">
        <v>520</v>
      </c>
      <c r="AS5" s="208">
        <v>8202</v>
      </c>
      <c r="AT5" s="206">
        <v>483</v>
      </c>
      <c r="AU5" s="208">
        <v>8150.5</v>
      </c>
      <c r="AV5" s="206">
        <v>907</v>
      </c>
      <c r="AW5" s="208">
        <v>18578.2</v>
      </c>
      <c r="AX5" s="206">
        <v>1158</v>
      </c>
      <c r="AY5" s="208">
        <v>41129</v>
      </c>
      <c r="AZ5" s="206">
        <v>1529</v>
      </c>
      <c r="BA5" s="207">
        <v>45590</v>
      </c>
      <c r="BB5" s="387">
        <v>712</v>
      </c>
      <c r="BC5" s="181">
        <v>16705</v>
      </c>
      <c r="BD5" s="206">
        <v>849</v>
      </c>
      <c r="BE5" s="181">
        <v>27265</v>
      </c>
      <c r="BF5" s="206">
        <v>85</v>
      </c>
      <c r="BG5" s="181">
        <v>7415</v>
      </c>
      <c r="BH5" s="193">
        <v>420</v>
      </c>
      <c r="BI5" s="194">
        <v>74784</v>
      </c>
      <c r="BJ5" s="193">
        <v>0</v>
      </c>
      <c r="BK5" s="194">
        <v>0</v>
      </c>
      <c r="BL5" s="195">
        <v>67</v>
      </c>
      <c r="BM5" s="194">
        <v>17830</v>
      </c>
      <c r="BN5" s="196">
        <v>50</v>
      </c>
      <c r="BO5" s="196">
        <v>19125</v>
      </c>
      <c r="BP5" s="193">
        <v>8</v>
      </c>
      <c r="BQ5" s="196">
        <v>6100</v>
      </c>
      <c r="BR5" s="193">
        <v>9047</v>
      </c>
      <c r="BS5" s="196">
        <v>308188.89999999997</v>
      </c>
    </row>
    <row r="6" spans="1:71" ht="18" customHeight="1" x14ac:dyDescent="0.2">
      <c r="A6" s="189" t="s">
        <v>149</v>
      </c>
      <c r="B6" s="718">
        <v>0</v>
      </c>
      <c r="C6" s="181">
        <v>0</v>
      </c>
      <c r="D6" s="719">
        <v>0</v>
      </c>
      <c r="E6" s="181">
        <v>0</v>
      </c>
      <c r="F6" s="719">
        <v>0</v>
      </c>
      <c r="G6" s="181">
        <v>0</v>
      </c>
      <c r="H6" s="209">
        <v>0</v>
      </c>
      <c r="I6" s="208">
        <v>0</v>
      </c>
      <c r="J6" s="209">
        <v>0</v>
      </c>
      <c r="K6" s="208">
        <v>0</v>
      </c>
      <c r="L6" s="209">
        <v>0</v>
      </c>
      <c r="M6" s="208">
        <v>0</v>
      </c>
      <c r="N6" s="209">
        <v>0</v>
      </c>
      <c r="O6" s="207">
        <v>0</v>
      </c>
      <c r="P6" s="388">
        <v>0</v>
      </c>
      <c r="Q6" s="208">
        <v>0</v>
      </c>
      <c r="R6" s="209">
        <v>0</v>
      </c>
      <c r="S6" s="207">
        <v>0</v>
      </c>
      <c r="T6" s="209">
        <v>0</v>
      </c>
      <c r="U6" s="208">
        <v>0</v>
      </c>
      <c r="V6" s="209">
        <v>0</v>
      </c>
      <c r="W6" s="208">
        <v>0</v>
      </c>
      <c r="X6" s="209">
        <v>0</v>
      </c>
      <c r="Y6" s="208">
        <v>0</v>
      </c>
      <c r="Z6" s="209">
        <v>0</v>
      </c>
      <c r="AA6" s="207">
        <v>0</v>
      </c>
      <c r="AB6" s="388">
        <v>0</v>
      </c>
      <c r="AC6" s="208">
        <v>0</v>
      </c>
      <c r="AD6" s="206">
        <v>233</v>
      </c>
      <c r="AE6" s="207">
        <v>1179.5</v>
      </c>
      <c r="AF6" s="206">
        <v>187</v>
      </c>
      <c r="AG6" s="208">
        <v>837.8</v>
      </c>
      <c r="AH6" s="206">
        <v>184</v>
      </c>
      <c r="AI6" s="208">
        <v>892</v>
      </c>
      <c r="AJ6" s="206">
        <v>161</v>
      </c>
      <c r="AK6" s="208">
        <v>2100.6999999999998</v>
      </c>
      <c r="AL6" s="206">
        <v>152</v>
      </c>
      <c r="AM6" s="208">
        <v>1381.5</v>
      </c>
      <c r="AN6" s="387">
        <v>61</v>
      </c>
      <c r="AO6" s="208">
        <v>933</v>
      </c>
      <c r="AP6" s="206">
        <v>110</v>
      </c>
      <c r="AQ6" s="207">
        <v>3162</v>
      </c>
      <c r="AR6" s="206">
        <v>94</v>
      </c>
      <c r="AS6" s="208">
        <v>1744</v>
      </c>
      <c r="AT6" s="206">
        <v>385</v>
      </c>
      <c r="AU6" s="208">
        <v>2054.6</v>
      </c>
      <c r="AV6" s="206">
        <v>291</v>
      </c>
      <c r="AW6" s="208">
        <v>5778.9</v>
      </c>
      <c r="AX6" s="206">
        <v>232</v>
      </c>
      <c r="AY6" s="208">
        <v>11118.5</v>
      </c>
      <c r="AZ6" s="206">
        <v>372</v>
      </c>
      <c r="BA6" s="207">
        <v>22516</v>
      </c>
      <c r="BB6" s="387">
        <v>255</v>
      </c>
      <c r="BC6" s="181">
        <v>11865</v>
      </c>
      <c r="BD6" s="206">
        <v>378</v>
      </c>
      <c r="BE6" s="181">
        <v>31327</v>
      </c>
      <c r="BF6" s="206">
        <v>259</v>
      </c>
      <c r="BG6" s="181">
        <v>21145</v>
      </c>
      <c r="BH6" s="197">
        <v>606</v>
      </c>
      <c r="BI6" s="194">
        <v>50526</v>
      </c>
      <c r="BJ6" s="197">
        <v>282</v>
      </c>
      <c r="BK6" s="194">
        <v>38475.800000000003</v>
      </c>
      <c r="BL6" s="195">
        <v>370</v>
      </c>
      <c r="BM6" s="194">
        <v>54087.002999999997</v>
      </c>
      <c r="BN6" s="196">
        <v>250</v>
      </c>
      <c r="BO6" s="196">
        <v>81475</v>
      </c>
      <c r="BP6" s="193">
        <v>915</v>
      </c>
      <c r="BQ6" s="196">
        <v>124712</v>
      </c>
      <c r="BR6" s="193">
        <v>5777</v>
      </c>
      <c r="BS6" s="196">
        <v>467311.30300000001</v>
      </c>
    </row>
    <row r="7" spans="1:71" ht="18" customHeight="1" x14ac:dyDescent="0.2">
      <c r="A7" s="189" t="s">
        <v>150</v>
      </c>
      <c r="B7" s="718">
        <v>0</v>
      </c>
      <c r="C7" s="181">
        <v>0</v>
      </c>
      <c r="D7" s="720">
        <v>15</v>
      </c>
      <c r="E7" s="181">
        <v>501.5</v>
      </c>
      <c r="F7" s="720">
        <v>15</v>
      </c>
      <c r="G7" s="181">
        <v>436.8</v>
      </c>
      <c r="H7" s="206">
        <v>58</v>
      </c>
      <c r="I7" s="208">
        <v>3566.3</v>
      </c>
      <c r="J7" s="206">
        <v>50</v>
      </c>
      <c r="K7" s="208">
        <v>1193.5</v>
      </c>
      <c r="L7" s="206">
        <v>63</v>
      </c>
      <c r="M7" s="208">
        <v>2140.1999999999998</v>
      </c>
      <c r="N7" s="206">
        <v>98</v>
      </c>
      <c r="O7" s="207">
        <v>776.1</v>
      </c>
      <c r="P7" s="387">
        <v>120</v>
      </c>
      <c r="Q7" s="208">
        <v>999.4</v>
      </c>
      <c r="R7" s="206">
        <v>245</v>
      </c>
      <c r="S7" s="207">
        <v>2825.2</v>
      </c>
      <c r="T7" s="206">
        <v>423</v>
      </c>
      <c r="U7" s="208">
        <v>2712.6</v>
      </c>
      <c r="V7" s="206">
        <v>970</v>
      </c>
      <c r="W7" s="208">
        <v>6016.5</v>
      </c>
      <c r="X7" s="206">
        <v>1080</v>
      </c>
      <c r="Y7" s="208">
        <v>4734.8</v>
      </c>
      <c r="Z7" s="206">
        <v>1075</v>
      </c>
      <c r="AA7" s="207">
        <v>3856.8</v>
      </c>
      <c r="AB7" s="387">
        <v>929</v>
      </c>
      <c r="AC7" s="208">
        <v>3882</v>
      </c>
      <c r="AD7" s="206">
        <v>389</v>
      </c>
      <c r="AE7" s="207">
        <v>1443.6</v>
      </c>
      <c r="AF7" s="206">
        <v>451</v>
      </c>
      <c r="AG7" s="208">
        <v>1689</v>
      </c>
      <c r="AH7" s="206">
        <v>548</v>
      </c>
      <c r="AI7" s="208">
        <v>2757.5</v>
      </c>
      <c r="AJ7" s="206">
        <v>688</v>
      </c>
      <c r="AK7" s="208">
        <v>7718</v>
      </c>
      <c r="AL7" s="206">
        <v>1071</v>
      </c>
      <c r="AM7" s="208">
        <v>14896.9</v>
      </c>
      <c r="AN7" s="387">
        <v>585</v>
      </c>
      <c r="AO7" s="208">
        <v>11111.7</v>
      </c>
      <c r="AP7" s="206">
        <v>440</v>
      </c>
      <c r="AQ7" s="207">
        <v>8256</v>
      </c>
      <c r="AR7" s="206">
        <v>280</v>
      </c>
      <c r="AS7" s="208">
        <v>10260</v>
      </c>
      <c r="AT7" s="206">
        <v>343</v>
      </c>
      <c r="AU7" s="208">
        <v>9519</v>
      </c>
      <c r="AV7" s="206">
        <v>317</v>
      </c>
      <c r="AW7" s="208">
        <v>9244</v>
      </c>
      <c r="AX7" s="206">
        <v>259</v>
      </c>
      <c r="AY7" s="208">
        <v>18487</v>
      </c>
      <c r="AZ7" s="206">
        <v>343</v>
      </c>
      <c r="BA7" s="207">
        <v>36570</v>
      </c>
      <c r="BB7" s="387">
        <v>322</v>
      </c>
      <c r="BC7" s="181">
        <v>50750</v>
      </c>
      <c r="BD7" s="206">
        <v>982</v>
      </c>
      <c r="BE7" s="181">
        <v>143735</v>
      </c>
      <c r="BF7" s="206">
        <v>826</v>
      </c>
      <c r="BG7" s="181">
        <v>156580</v>
      </c>
      <c r="BH7" s="197">
        <v>1545</v>
      </c>
      <c r="BI7" s="194">
        <v>288255</v>
      </c>
      <c r="BJ7" s="197">
        <v>2403</v>
      </c>
      <c r="BK7" s="194">
        <v>477180</v>
      </c>
      <c r="BL7" s="195">
        <v>1877</v>
      </c>
      <c r="BM7" s="194">
        <v>370296</v>
      </c>
      <c r="BN7" s="196">
        <v>1806</v>
      </c>
      <c r="BO7" s="196">
        <v>532640</v>
      </c>
      <c r="BP7" s="193">
        <v>2521</v>
      </c>
      <c r="BQ7" s="196">
        <v>450025.4</v>
      </c>
      <c r="BR7" s="193">
        <v>23107</v>
      </c>
      <c r="BS7" s="196">
        <v>2634117.5</v>
      </c>
    </row>
    <row r="8" spans="1:71" ht="18" customHeight="1" x14ac:dyDescent="0.2">
      <c r="A8" s="189" t="s">
        <v>208</v>
      </c>
      <c r="B8" s="718">
        <v>0</v>
      </c>
      <c r="C8" s="181">
        <v>0</v>
      </c>
      <c r="D8" s="719">
        <v>0</v>
      </c>
      <c r="E8" s="181">
        <v>0</v>
      </c>
      <c r="F8" s="719">
        <v>0</v>
      </c>
      <c r="G8" s="181">
        <v>0</v>
      </c>
      <c r="H8" s="209">
        <v>0</v>
      </c>
      <c r="I8" s="208">
        <v>0</v>
      </c>
      <c r="J8" s="209">
        <v>0</v>
      </c>
      <c r="K8" s="208">
        <v>0</v>
      </c>
      <c r="L8" s="209">
        <v>0</v>
      </c>
      <c r="M8" s="208">
        <v>0</v>
      </c>
      <c r="N8" s="209">
        <v>0</v>
      </c>
      <c r="O8" s="207">
        <v>0</v>
      </c>
      <c r="P8" s="388">
        <v>0</v>
      </c>
      <c r="Q8" s="208">
        <v>0</v>
      </c>
      <c r="R8" s="209">
        <v>0</v>
      </c>
      <c r="S8" s="207">
        <v>0</v>
      </c>
      <c r="T8" s="209">
        <v>0</v>
      </c>
      <c r="U8" s="208">
        <v>0</v>
      </c>
      <c r="V8" s="209">
        <v>0</v>
      </c>
      <c r="W8" s="208">
        <v>0</v>
      </c>
      <c r="X8" s="209">
        <v>0</v>
      </c>
      <c r="Y8" s="208">
        <v>0</v>
      </c>
      <c r="Z8" s="206">
        <v>172</v>
      </c>
      <c r="AA8" s="207">
        <v>1169.5</v>
      </c>
      <c r="AB8" s="387">
        <v>105</v>
      </c>
      <c r="AC8" s="208">
        <v>785.4</v>
      </c>
      <c r="AD8" s="206">
        <v>50</v>
      </c>
      <c r="AE8" s="207">
        <v>1149.7</v>
      </c>
      <c r="AF8" s="206">
        <v>36</v>
      </c>
      <c r="AG8" s="208">
        <v>146.1</v>
      </c>
      <c r="AH8" s="206">
        <v>116</v>
      </c>
      <c r="AI8" s="208">
        <v>638</v>
      </c>
      <c r="AJ8" s="206">
        <v>191</v>
      </c>
      <c r="AK8" s="208">
        <v>1361.8</v>
      </c>
      <c r="AL8" s="206">
        <v>233</v>
      </c>
      <c r="AM8" s="208">
        <v>3230.8</v>
      </c>
      <c r="AN8" s="387">
        <v>106</v>
      </c>
      <c r="AO8" s="208">
        <v>1462</v>
      </c>
      <c r="AP8" s="206">
        <v>253</v>
      </c>
      <c r="AQ8" s="207">
        <v>2755</v>
      </c>
      <c r="AR8" s="206">
        <v>424</v>
      </c>
      <c r="AS8" s="208">
        <v>7614</v>
      </c>
      <c r="AT8" s="206">
        <v>84</v>
      </c>
      <c r="AU8" s="208">
        <v>1476</v>
      </c>
      <c r="AV8" s="206">
        <v>478</v>
      </c>
      <c r="AW8" s="208">
        <v>8869</v>
      </c>
      <c r="AX8" s="206">
        <v>644</v>
      </c>
      <c r="AY8" s="208">
        <v>23303.5</v>
      </c>
      <c r="AZ8" s="206">
        <v>389</v>
      </c>
      <c r="BA8" s="207">
        <v>28736</v>
      </c>
      <c r="BB8" s="387">
        <v>499</v>
      </c>
      <c r="BC8" s="181">
        <v>49076.800000000003</v>
      </c>
      <c r="BD8" s="206">
        <v>417</v>
      </c>
      <c r="BE8" s="181">
        <v>40376</v>
      </c>
      <c r="BF8" s="206">
        <v>281</v>
      </c>
      <c r="BG8" s="181">
        <v>49440</v>
      </c>
      <c r="BH8" s="197">
        <v>191</v>
      </c>
      <c r="BI8" s="194">
        <v>47745</v>
      </c>
      <c r="BJ8" s="197">
        <v>101</v>
      </c>
      <c r="BK8" s="194">
        <v>15845</v>
      </c>
      <c r="BL8" s="195">
        <v>244</v>
      </c>
      <c r="BM8" s="194">
        <v>54650</v>
      </c>
      <c r="BN8" s="196">
        <v>138</v>
      </c>
      <c r="BO8" s="196">
        <v>38025</v>
      </c>
      <c r="BP8" s="193">
        <v>532</v>
      </c>
      <c r="BQ8" s="196">
        <v>233350</v>
      </c>
      <c r="BR8" s="193">
        <v>5684</v>
      </c>
      <c r="BS8" s="196">
        <v>611204.6</v>
      </c>
    </row>
    <row r="9" spans="1:71" ht="18" customHeight="1" x14ac:dyDescent="0.2">
      <c r="A9" s="189" t="s">
        <v>152</v>
      </c>
      <c r="B9" s="721">
        <v>16</v>
      </c>
      <c r="C9" s="181">
        <v>247.4</v>
      </c>
      <c r="D9" s="720">
        <v>50</v>
      </c>
      <c r="E9" s="181">
        <v>1283.0999999999999</v>
      </c>
      <c r="F9" s="720">
        <v>48</v>
      </c>
      <c r="G9" s="181">
        <v>1153.0999999999999</v>
      </c>
      <c r="H9" s="206">
        <v>77</v>
      </c>
      <c r="I9" s="208">
        <v>1933.7</v>
      </c>
      <c r="J9" s="206">
        <v>123</v>
      </c>
      <c r="K9" s="208">
        <v>2319.9</v>
      </c>
      <c r="L9" s="206">
        <v>210</v>
      </c>
      <c r="M9" s="208">
        <v>2404.1999999999998</v>
      </c>
      <c r="N9" s="206">
        <v>69</v>
      </c>
      <c r="O9" s="207">
        <v>978.5</v>
      </c>
      <c r="P9" s="387">
        <v>163</v>
      </c>
      <c r="Q9" s="208">
        <v>2398.3000000000002</v>
      </c>
      <c r="R9" s="206">
        <v>229</v>
      </c>
      <c r="S9" s="207">
        <v>4929.2</v>
      </c>
      <c r="T9" s="206">
        <v>1058</v>
      </c>
      <c r="U9" s="208">
        <v>7448.5</v>
      </c>
      <c r="V9" s="206">
        <v>1898</v>
      </c>
      <c r="W9" s="208">
        <v>9298.5</v>
      </c>
      <c r="X9" s="206">
        <v>2580</v>
      </c>
      <c r="Y9" s="208">
        <v>10914.2</v>
      </c>
      <c r="Z9" s="206">
        <v>2735</v>
      </c>
      <c r="AA9" s="207">
        <v>9545.2000000000007</v>
      </c>
      <c r="AB9" s="387">
        <v>2063</v>
      </c>
      <c r="AC9" s="208">
        <v>8859.4</v>
      </c>
      <c r="AD9" s="206">
        <v>1693</v>
      </c>
      <c r="AE9" s="207">
        <v>5892.5</v>
      </c>
      <c r="AF9" s="206">
        <v>855</v>
      </c>
      <c r="AG9" s="208">
        <v>5449</v>
      </c>
      <c r="AH9" s="206">
        <v>357</v>
      </c>
      <c r="AI9" s="208">
        <v>2201.4</v>
      </c>
      <c r="AJ9" s="206">
        <v>335</v>
      </c>
      <c r="AK9" s="208">
        <v>3825.6</v>
      </c>
      <c r="AL9" s="206">
        <v>352</v>
      </c>
      <c r="AM9" s="208">
        <v>3746</v>
      </c>
      <c r="AN9" s="387">
        <v>666</v>
      </c>
      <c r="AO9" s="208">
        <v>7501</v>
      </c>
      <c r="AP9" s="206">
        <v>478</v>
      </c>
      <c r="AQ9" s="207">
        <v>4994</v>
      </c>
      <c r="AR9" s="206">
        <v>388</v>
      </c>
      <c r="AS9" s="208">
        <v>6651</v>
      </c>
      <c r="AT9" s="206">
        <v>408</v>
      </c>
      <c r="AU9" s="208">
        <v>7128</v>
      </c>
      <c r="AV9" s="206">
        <v>211</v>
      </c>
      <c r="AW9" s="208">
        <v>4086.2</v>
      </c>
      <c r="AX9" s="206">
        <v>375</v>
      </c>
      <c r="AY9" s="208">
        <v>9244.6</v>
      </c>
      <c r="AZ9" s="206">
        <v>185</v>
      </c>
      <c r="BA9" s="207">
        <v>12617.8</v>
      </c>
      <c r="BB9" s="387">
        <v>34</v>
      </c>
      <c r="BC9" s="181">
        <v>3515</v>
      </c>
      <c r="BD9" s="206">
        <v>366</v>
      </c>
      <c r="BE9" s="181">
        <v>32499</v>
      </c>
      <c r="BF9" s="206">
        <v>66</v>
      </c>
      <c r="BG9" s="181">
        <v>6354</v>
      </c>
      <c r="BH9" s="197">
        <v>208</v>
      </c>
      <c r="BI9" s="194">
        <v>25180</v>
      </c>
      <c r="BJ9" s="197">
        <v>265</v>
      </c>
      <c r="BK9" s="194">
        <v>40385</v>
      </c>
      <c r="BL9" s="195">
        <v>424</v>
      </c>
      <c r="BM9" s="194">
        <v>85725</v>
      </c>
      <c r="BN9" s="196">
        <v>744</v>
      </c>
      <c r="BO9" s="196">
        <v>124346.05</v>
      </c>
      <c r="BP9" s="193">
        <v>534</v>
      </c>
      <c r="BQ9" s="196">
        <v>123650</v>
      </c>
      <c r="BR9" s="193">
        <v>20149</v>
      </c>
      <c r="BS9" s="196">
        <v>576020.75</v>
      </c>
    </row>
    <row r="10" spans="1:71" ht="18" customHeight="1" x14ac:dyDescent="0.2">
      <c r="A10" s="189" t="s">
        <v>153</v>
      </c>
      <c r="B10" s="721">
        <v>15</v>
      </c>
      <c r="C10" s="181">
        <v>1271.2</v>
      </c>
      <c r="D10" s="720">
        <v>132</v>
      </c>
      <c r="E10" s="181">
        <v>1543.3</v>
      </c>
      <c r="F10" s="720">
        <v>193</v>
      </c>
      <c r="G10" s="181">
        <v>1348.4</v>
      </c>
      <c r="H10" s="206">
        <v>223</v>
      </c>
      <c r="I10" s="208">
        <v>2927.8</v>
      </c>
      <c r="J10" s="206">
        <v>80</v>
      </c>
      <c r="K10" s="208">
        <v>546.29999999999995</v>
      </c>
      <c r="L10" s="206">
        <v>131</v>
      </c>
      <c r="M10" s="208">
        <v>516.6</v>
      </c>
      <c r="N10" s="206">
        <v>290</v>
      </c>
      <c r="O10" s="207">
        <v>830.7</v>
      </c>
      <c r="P10" s="387">
        <v>402</v>
      </c>
      <c r="Q10" s="208">
        <v>1350</v>
      </c>
      <c r="R10" s="206">
        <v>758</v>
      </c>
      <c r="S10" s="207">
        <v>2702.1</v>
      </c>
      <c r="T10" s="206">
        <v>1044</v>
      </c>
      <c r="U10" s="208">
        <v>3977.8</v>
      </c>
      <c r="V10" s="206">
        <v>2137</v>
      </c>
      <c r="W10" s="208">
        <v>7808.3</v>
      </c>
      <c r="X10" s="206">
        <v>2456</v>
      </c>
      <c r="Y10" s="208">
        <v>9374</v>
      </c>
      <c r="Z10" s="206">
        <v>2262</v>
      </c>
      <c r="AA10" s="207">
        <v>9122.4</v>
      </c>
      <c r="AB10" s="387">
        <v>1564</v>
      </c>
      <c r="AC10" s="208">
        <v>7172.7</v>
      </c>
      <c r="AD10" s="206">
        <v>1559</v>
      </c>
      <c r="AE10" s="207">
        <v>7668.4</v>
      </c>
      <c r="AF10" s="206">
        <v>1001</v>
      </c>
      <c r="AG10" s="208">
        <v>5600.7</v>
      </c>
      <c r="AH10" s="206">
        <v>1495</v>
      </c>
      <c r="AI10" s="208">
        <v>1262.8</v>
      </c>
      <c r="AJ10" s="206">
        <v>1491</v>
      </c>
      <c r="AK10" s="208">
        <v>17356.5</v>
      </c>
      <c r="AL10" s="206">
        <v>1069</v>
      </c>
      <c r="AM10" s="208">
        <v>19107.900000000001</v>
      </c>
      <c r="AN10" s="387">
        <v>438</v>
      </c>
      <c r="AO10" s="208">
        <v>6734</v>
      </c>
      <c r="AP10" s="206">
        <v>222</v>
      </c>
      <c r="AQ10" s="207">
        <v>4493</v>
      </c>
      <c r="AR10" s="206">
        <v>316</v>
      </c>
      <c r="AS10" s="208">
        <v>4343</v>
      </c>
      <c r="AT10" s="206">
        <v>935</v>
      </c>
      <c r="AU10" s="208">
        <v>10128.299999999999</v>
      </c>
      <c r="AV10" s="206">
        <v>600</v>
      </c>
      <c r="AW10" s="208">
        <v>16599.400000000001</v>
      </c>
      <c r="AX10" s="206">
        <v>742</v>
      </c>
      <c r="AY10" s="208">
        <v>30162.7</v>
      </c>
      <c r="AZ10" s="206">
        <v>796</v>
      </c>
      <c r="BA10" s="207">
        <v>35034</v>
      </c>
      <c r="BB10" s="387">
        <v>360</v>
      </c>
      <c r="BC10" s="208">
        <v>20145</v>
      </c>
      <c r="BD10" s="206">
        <v>927</v>
      </c>
      <c r="BE10" s="208">
        <v>67938</v>
      </c>
      <c r="BF10" s="206">
        <v>665</v>
      </c>
      <c r="BG10" s="208">
        <v>62450</v>
      </c>
      <c r="BH10" s="206">
        <v>796</v>
      </c>
      <c r="BI10" s="208">
        <v>64281</v>
      </c>
      <c r="BJ10" s="197">
        <v>969</v>
      </c>
      <c r="BK10" s="194">
        <v>97974.6</v>
      </c>
      <c r="BL10" s="195">
        <v>606</v>
      </c>
      <c r="BM10" s="194">
        <v>131810.26999999999</v>
      </c>
      <c r="BN10" s="196">
        <v>1147</v>
      </c>
      <c r="BO10" s="196">
        <v>224799.53999999998</v>
      </c>
      <c r="BP10" s="193">
        <v>1661</v>
      </c>
      <c r="BQ10" s="196">
        <v>308820</v>
      </c>
      <c r="BR10" s="193">
        <v>29142</v>
      </c>
      <c r="BS10" s="196">
        <v>1183037.81</v>
      </c>
    </row>
    <row r="11" spans="1:71" ht="18" customHeight="1" x14ac:dyDescent="0.2">
      <c r="A11" s="189" t="s">
        <v>154</v>
      </c>
      <c r="B11" s="718">
        <v>0</v>
      </c>
      <c r="C11" s="181">
        <v>0</v>
      </c>
      <c r="D11" s="720"/>
      <c r="E11" s="181"/>
      <c r="F11" s="719">
        <v>0</v>
      </c>
      <c r="G11" s="181">
        <v>0</v>
      </c>
      <c r="H11" s="209">
        <v>0</v>
      </c>
      <c r="I11" s="208">
        <v>0</v>
      </c>
      <c r="J11" s="209">
        <v>0</v>
      </c>
      <c r="K11" s="208">
        <v>0</v>
      </c>
      <c r="L11" s="209">
        <v>0</v>
      </c>
      <c r="M11" s="208">
        <v>0</v>
      </c>
      <c r="N11" s="209">
        <v>0</v>
      </c>
      <c r="O11" s="207">
        <v>0</v>
      </c>
      <c r="P11" s="388">
        <v>0</v>
      </c>
      <c r="Q11" s="208">
        <v>0</v>
      </c>
      <c r="R11" s="209">
        <v>0</v>
      </c>
      <c r="S11" s="207">
        <v>0</v>
      </c>
      <c r="T11" s="209">
        <v>0</v>
      </c>
      <c r="U11" s="208">
        <v>0</v>
      </c>
      <c r="V11" s="209">
        <v>0</v>
      </c>
      <c r="W11" s="208">
        <v>0</v>
      </c>
      <c r="X11" s="209">
        <v>0</v>
      </c>
      <c r="Y11" s="208">
        <v>0</v>
      </c>
      <c r="Z11" s="209">
        <v>0</v>
      </c>
      <c r="AA11" s="207">
        <v>0</v>
      </c>
      <c r="AB11" s="388">
        <v>0</v>
      </c>
      <c r="AC11" s="208">
        <v>0</v>
      </c>
      <c r="AD11" s="209">
        <v>0</v>
      </c>
      <c r="AE11" s="207">
        <v>0</v>
      </c>
      <c r="AF11" s="209">
        <v>0</v>
      </c>
      <c r="AG11" s="208">
        <v>0</v>
      </c>
      <c r="AH11" s="209">
        <v>0</v>
      </c>
      <c r="AI11" s="208">
        <v>0</v>
      </c>
      <c r="AJ11" s="209">
        <v>0</v>
      </c>
      <c r="AK11" s="208">
        <v>0</v>
      </c>
      <c r="AL11" s="209">
        <v>0</v>
      </c>
      <c r="AM11" s="208">
        <v>0</v>
      </c>
      <c r="AN11" s="387">
        <v>2</v>
      </c>
      <c r="AO11" s="208">
        <v>29</v>
      </c>
      <c r="AP11" s="206">
        <v>8</v>
      </c>
      <c r="AQ11" s="207">
        <v>50</v>
      </c>
      <c r="AR11" s="206">
        <v>20</v>
      </c>
      <c r="AS11" s="208">
        <v>275</v>
      </c>
      <c r="AT11" s="209">
        <v>0</v>
      </c>
      <c r="AU11" s="208">
        <v>0</v>
      </c>
      <c r="AV11" s="206">
        <v>3</v>
      </c>
      <c r="AW11" s="208">
        <v>49</v>
      </c>
      <c r="AX11" s="206">
        <v>22</v>
      </c>
      <c r="AY11" s="208">
        <v>1105</v>
      </c>
      <c r="AZ11" s="206">
        <v>13</v>
      </c>
      <c r="BA11" s="207">
        <v>208</v>
      </c>
      <c r="BB11" s="387">
        <v>40</v>
      </c>
      <c r="BC11" s="208">
        <v>1000</v>
      </c>
      <c r="BD11" s="206">
        <v>65</v>
      </c>
      <c r="BE11" s="208">
        <v>7990</v>
      </c>
      <c r="BF11" s="206">
        <v>60</v>
      </c>
      <c r="BG11" s="208">
        <v>12330</v>
      </c>
      <c r="BH11" s="209">
        <v>133</v>
      </c>
      <c r="BI11" s="208">
        <v>21670</v>
      </c>
      <c r="BJ11" s="198">
        <v>0</v>
      </c>
      <c r="BK11" s="194">
        <v>0</v>
      </c>
      <c r="BL11" s="195">
        <v>1</v>
      </c>
      <c r="BM11" s="194">
        <v>3000</v>
      </c>
      <c r="BN11" s="196">
        <v>120</v>
      </c>
      <c r="BO11" s="196">
        <v>19180</v>
      </c>
      <c r="BP11" s="193">
        <v>111</v>
      </c>
      <c r="BQ11" s="196">
        <v>35280</v>
      </c>
      <c r="BR11" s="193">
        <v>598</v>
      </c>
      <c r="BS11" s="196">
        <v>102166</v>
      </c>
    </row>
    <row r="12" spans="1:71" ht="18" customHeight="1" x14ac:dyDescent="0.2">
      <c r="A12" s="189" t="s">
        <v>155</v>
      </c>
      <c r="B12" s="721">
        <v>3</v>
      </c>
      <c r="C12" s="181">
        <v>290.5</v>
      </c>
      <c r="D12" s="720">
        <v>5</v>
      </c>
      <c r="E12" s="181">
        <v>140.5</v>
      </c>
      <c r="F12" s="720">
        <v>5</v>
      </c>
      <c r="G12" s="181">
        <v>63</v>
      </c>
      <c r="H12" s="206">
        <v>24</v>
      </c>
      <c r="I12" s="208">
        <v>489.3</v>
      </c>
      <c r="J12" s="206">
        <v>19</v>
      </c>
      <c r="K12" s="208">
        <v>165.7</v>
      </c>
      <c r="L12" s="206">
        <v>38</v>
      </c>
      <c r="M12" s="208">
        <v>742.1</v>
      </c>
      <c r="N12" s="206">
        <v>60</v>
      </c>
      <c r="O12" s="207">
        <v>389</v>
      </c>
      <c r="P12" s="387">
        <v>194</v>
      </c>
      <c r="Q12" s="208">
        <v>1641</v>
      </c>
      <c r="R12" s="206">
        <v>195</v>
      </c>
      <c r="S12" s="207">
        <v>3280.4</v>
      </c>
      <c r="T12" s="206">
        <v>750</v>
      </c>
      <c r="U12" s="208">
        <v>2274.4</v>
      </c>
      <c r="V12" s="206">
        <v>1236</v>
      </c>
      <c r="W12" s="208">
        <v>3579.3</v>
      </c>
      <c r="X12" s="206">
        <v>1890</v>
      </c>
      <c r="Y12" s="208">
        <v>5702.1</v>
      </c>
      <c r="Z12" s="206">
        <v>1574</v>
      </c>
      <c r="AA12" s="207">
        <v>4386.8</v>
      </c>
      <c r="AB12" s="387">
        <v>1554</v>
      </c>
      <c r="AC12" s="208">
        <v>4361.5</v>
      </c>
      <c r="AD12" s="206">
        <v>582</v>
      </c>
      <c r="AE12" s="207">
        <v>1810.6</v>
      </c>
      <c r="AF12" s="206">
        <v>573</v>
      </c>
      <c r="AG12" s="208">
        <v>3024.5</v>
      </c>
      <c r="AH12" s="206">
        <v>570</v>
      </c>
      <c r="AI12" s="208">
        <v>3792.5</v>
      </c>
      <c r="AJ12" s="206">
        <v>553</v>
      </c>
      <c r="AK12" s="208">
        <v>5389.5</v>
      </c>
      <c r="AL12" s="206">
        <v>320</v>
      </c>
      <c r="AM12" s="208">
        <v>3376</v>
      </c>
      <c r="AN12" s="387">
        <v>765</v>
      </c>
      <c r="AO12" s="208">
        <v>7116.5</v>
      </c>
      <c r="AP12" s="206">
        <v>430</v>
      </c>
      <c r="AQ12" s="207">
        <v>3839</v>
      </c>
      <c r="AR12" s="206">
        <v>740</v>
      </c>
      <c r="AS12" s="208">
        <v>9808</v>
      </c>
      <c r="AT12" s="206">
        <v>421</v>
      </c>
      <c r="AU12" s="208">
        <v>4167.5</v>
      </c>
      <c r="AV12" s="206">
        <v>1480</v>
      </c>
      <c r="AW12" s="208">
        <v>20273.7</v>
      </c>
      <c r="AX12" s="206">
        <v>1596</v>
      </c>
      <c r="AY12" s="208">
        <v>27959.5</v>
      </c>
      <c r="AZ12" s="206">
        <v>1868</v>
      </c>
      <c r="BA12" s="207">
        <v>45327.8</v>
      </c>
      <c r="BB12" s="387">
        <v>2400</v>
      </c>
      <c r="BC12" s="208">
        <v>60111</v>
      </c>
      <c r="BD12" s="206">
        <v>2090</v>
      </c>
      <c r="BE12" s="208">
        <v>57300</v>
      </c>
      <c r="BF12" s="206">
        <v>2038</v>
      </c>
      <c r="BG12" s="208">
        <v>99035</v>
      </c>
      <c r="BH12" s="206">
        <v>2001</v>
      </c>
      <c r="BI12" s="208">
        <v>114160</v>
      </c>
      <c r="BJ12" s="197">
        <v>380</v>
      </c>
      <c r="BK12" s="194">
        <v>29600</v>
      </c>
      <c r="BL12" s="195">
        <v>1255</v>
      </c>
      <c r="BM12" s="194">
        <v>152553</v>
      </c>
      <c r="BN12" s="196">
        <v>1700</v>
      </c>
      <c r="BO12" s="196">
        <v>95445</v>
      </c>
      <c r="BP12" s="193">
        <v>794</v>
      </c>
      <c r="BQ12" s="196">
        <v>248168</v>
      </c>
      <c r="BR12" s="193">
        <v>30090</v>
      </c>
      <c r="BS12" s="196">
        <v>1019268.7</v>
      </c>
    </row>
    <row r="13" spans="1:71" ht="18" customHeight="1" x14ac:dyDescent="0.2">
      <c r="A13" s="189" t="s">
        <v>156</v>
      </c>
      <c r="B13" s="721">
        <v>12</v>
      </c>
      <c r="C13" s="181">
        <v>178.4</v>
      </c>
      <c r="D13" s="720">
        <v>21</v>
      </c>
      <c r="E13" s="181">
        <v>739.2</v>
      </c>
      <c r="F13" s="720">
        <v>8</v>
      </c>
      <c r="G13" s="181">
        <v>165</v>
      </c>
      <c r="H13" s="206">
        <v>13</v>
      </c>
      <c r="I13" s="208">
        <v>95.9</v>
      </c>
      <c r="J13" s="206">
        <v>7</v>
      </c>
      <c r="K13" s="208">
        <v>292.60000000000002</v>
      </c>
      <c r="L13" s="206">
        <v>58</v>
      </c>
      <c r="M13" s="208">
        <v>314.10000000000002</v>
      </c>
      <c r="N13" s="206">
        <v>58</v>
      </c>
      <c r="O13" s="207">
        <v>420.5</v>
      </c>
      <c r="P13" s="387">
        <v>329</v>
      </c>
      <c r="Q13" s="208">
        <v>1372.9</v>
      </c>
      <c r="R13" s="206">
        <v>403</v>
      </c>
      <c r="S13" s="207">
        <v>1318.6</v>
      </c>
      <c r="T13" s="206">
        <v>1133</v>
      </c>
      <c r="U13" s="208">
        <v>3002.1</v>
      </c>
      <c r="V13" s="206">
        <v>1591</v>
      </c>
      <c r="W13" s="208">
        <v>3920.4</v>
      </c>
      <c r="X13" s="206">
        <v>3722</v>
      </c>
      <c r="Y13" s="208">
        <v>8516.7000000000007</v>
      </c>
      <c r="Z13" s="206">
        <v>3567</v>
      </c>
      <c r="AA13" s="207">
        <v>8407.2999999999993</v>
      </c>
      <c r="AB13" s="387">
        <v>1984</v>
      </c>
      <c r="AC13" s="208">
        <v>5591.8</v>
      </c>
      <c r="AD13" s="206">
        <v>692</v>
      </c>
      <c r="AE13" s="207">
        <v>2231.3000000000002</v>
      </c>
      <c r="AF13" s="206">
        <v>401</v>
      </c>
      <c r="AG13" s="208">
        <v>1808.1</v>
      </c>
      <c r="AH13" s="206">
        <v>416</v>
      </c>
      <c r="AI13" s="208">
        <v>2847</v>
      </c>
      <c r="AJ13" s="206">
        <v>804</v>
      </c>
      <c r="AK13" s="208">
        <v>7103.5</v>
      </c>
      <c r="AL13" s="206">
        <v>484</v>
      </c>
      <c r="AM13" s="208">
        <v>4857</v>
      </c>
      <c r="AN13" s="387">
        <v>544</v>
      </c>
      <c r="AO13" s="208">
        <v>7401</v>
      </c>
      <c r="AP13" s="206">
        <v>61</v>
      </c>
      <c r="AQ13" s="207">
        <v>854</v>
      </c>
      <c r="AR13" s="206">
        <v>107</v>
      </c>
      <c r="AS13" s="208">
        <v>2972</v>
      </c>
      <c r="AT13" s="206">
        <v>810</v>
      </c>
      <c r="AU13" s="208">
        <v>7570.2</v>
      </c>
      <c r="AV13" s="206">
        <v>296</v>
      </c>
      <c r="AW13" s="208">
        <v>2527.5</v>
      </c>
      <c r="AX13" s="206">
        <v>186</v>
      </c>
      <c r="AY13" s="208">
        <v>8200</v>
      </c>
      <c r="AZ13" s="206">
        <v>289</v>
      </c>
      <c r="BA13" s="207">
        <v>11234</v>
      </c>
      <c r="BB13" s="387">
        <v>1180</v>
      </c>
      <c r="BC13" s="208">
        <v>37515</v>
      </c>
      <c r="BD13" s="206">
        <v>1736</v>
      </c>
      <c r="BE13" s="208">
        <v>67053</v>
      </c>
      <c r="BF13" s="206">
        <v>2284</v>
      </c>
      <c r="BG13" s="208">
        <v>73197.5</v>
      </c>
      <c r="BH13" s="206">
        <v>1391</v>
      </c>
      <c r="BI13" s="208">
        <v>104430</v>
      </c>
      <c r="BJ13" s="197">
        <v>1878</v>
      </c>
      <c r="BK13" s="194">
        <v>75545</v>
      </c>
      <c r="BL13" s="195">
        <v>1655</v>
      </c>
      <c r="BM13" s="194">
        <v>99600</v>
      </c>
      <c r="BN13" s="196">
        <v>2093</v>
      </c>
      <c r="BO13" s="196">
        <v>110906</v>
      </c>
      <c r="BP13" s="193">
        <v>2136</v>
      </c>
      <c r="BQ13" s="196">
        <v>176669</v>
      </c>
      <c r="BR13" s="193">
        <v>32308</v>
      </c>
      <c r="BS13" s="196">
        <v>837774</v>
      </c>
    </row>
    <row r="14" spans="1:71" ht="18" customHeight="1" x14ac:dyDescent="0.2">
      <c r="A14" s="189" t="s">
        <v>209</v>
      </c>
      <c r="B14" s="721">
        <v>13</v>
      </c>
      <c r="C14" s="181">
        <v>483.5</v>
      </c>
      <c r="D14" s="720">
        <v>13</v>
      </c>
      <c r="E14" s="181">
        <v>288.8</v>
      </c>
      <c r="F14" s="720">
        <v>29</v>
      </c>
      <c r="G14" s="181">
        <v>690.4</v>
      </c>
      <c r="H14" s="206">
        <v>39</v>
      </c>
      <c r="I14" s="208">
        <v>1255.5</v>
      </c>
      <c r="J14" s="206">
        <v>27</v>
      </c>
      <c r="K14" s="208">
        <v>2005.2</v>
      </c>
      <c r="L14" s="206">
        <v>33</v>
      </c>
      <c r="M14" s="208">
        <v>1021.8</v>
      </c>
      <c r="N14" s="206">
        <v>54</v>
      </c>
      <c r="O14" s="207">
        <v>806.4</v>
      </c>
      <c r="P14" s="387">
        <v>102</v>
      </c>
      <c r="Q14" s="208">
        <v>2185.1</v>
      </c>
      <c r="R14" s="206">
        <v>154</v>
      </c>
      <c r="S14" s="207">
        <v>3796.9</v>
      </c>
      <c r="T14" s="206">
        <v>319</v>
      </c>
      <c r="U14" s="208">
        <v>1657.5</v>
      </c>
      <c r="V14" s="206">
        <v>504</v>
      </c>
      <c r="W14" s="208">
        <v>1880.4</v>
      </c>
      <c r="X14" s="206">
        <v>993</v>
      </c>
      <c r="Y14" s="208">
        <v>3698.5</v>
      </c>
      <c r="Z14" s="206">
        <v>505</v>
      </c>
      <c r="AA14" s="207">
        <v>1464.3</v>
      </c>
      <c r="AB14" s="387">
        <v>381</v>
      </c>
      <c r="AC14" s="208">
        <v>1274.3</v>
      </c>
      <c r="AD14" s="206">
        <v>256</v>
      </c>
      <c r="AE14" s="207">
        <v>1228.9000000000001</v>
      </c>
      <c r="AF14" s="206">
        <v>209</v>
      </c>
      <c r="AG14" s="208">
        <v>1104.0999999999999</v>
      </c>
      <c r="AH14" s="206">
        <v>80</v>
      </c>
      <c r="AI14" s="208">
        <v>814.3</v>
      </c>
      <c r="AJ14" s="206">
        <v>372</v>
      </c>
      <c r="AK14" s="208">
        <v>3706.3</v>
      </c>
      <c r="AL14" s="206">
        <v>528</v>
      </c>
      <c r="AM14" s="208">
        <v>5085.5</v>
      </c>
      <c r="AN14" s="387">
        <v>635</v>
      </c>
      <c r="AO14" s="208">
        <v>9011.5</v>
      </c>
      <c r="AP14" s="206">
        <v>199</v>
      </c>
      <c r="AQ14" s="207">
        <v>3106</v>
      </c>
      <c r="AR14" s="206">
        <v>224</v>
      </c>
      <c r="AS14" s="208">
        <v>3278</v>
      </c>
      <c r="AT14" s="206">
        <v>291</v>
      </c>
      <c r="AU14" s="208">
        <v>4098.7</v>
      </c>
      <c r="AV14" s="206">
        <v>303</v>
      </c>
      <c r="AW14" s="208">
        <v>6233.5</v>
      </c>
      <c r="AX14" s="206">
        <v>337</v>
      </c>
      <c r="AY14" s="208">
        <v>11178</v>
      </c>
      <c r="AZ14" s="206">
        <v>443</v>
      </c>
      <c r="BA14" s="207">
        <v>31400</v>
      </c>
      <c r="BB14" s="387">
        <v>545</v>
      </c>
      <c r="BC14" s="208">
        <v>46670.3</v>
      </c>
      <c r="BD14" s="206">
        <v>520</v>
      </c>
      <c r="BE14" s="208">
        <v>45186.2</v>
      </c>
      <c r="BF14" s="206">
        <v>604</v>
      </c>
      <c r="BG14" s="208">
        <v>66486</v>
      </c>
      <c r="BH14" s="206">
        <v>262</v>
      </c>
      <c r="BI14" s="208">
        <v>26505</v>
      </c>
      <c r="BJ14" s="197">
        <v>947</v>
      </c>
      <c r="BK14" s="194">
        <v>137190</v>
      </c>
      <c r="BL14" s="195">
        <v>278</v>
      </c>
      <c r="BM14" s="194">
        <v>44845</v>
      </c>
      <c r="BN14" s="196">
        <v>486</v>
      </c>
      <c r="BO14" s="196">
        <v>89980</v>
      </c>
      <c r="BP14" s="193">
        <v>292</v>
      </c>
      <c r="BQ14" s="196">
        <v>69565</v>
      </c>
      <c r="BR14" s="193">
        <v>10922</v>
      </c>
      <c r="BS14" s="196">
        <v>627718.19999999995</v>
      </c>
    </row>
    <row r="15" spans="1:71" ht="18" customHeight="1" x14ac:dyDescent="0.2">
      <c r="A15" s="189" t="s">
        <v>158</v>
      </c>
      <c r="B15" s="718">
        <v>0</v>
      </c>
      <c r="C15" s="181">
        <v>0</v>
      </c>
      <c r="D15" s="719">
        <v>0</v>
      </c>
      <c r="E15" s="181">
        <v>0</v>
      </c>
      <c r="F15" s="719">
        <v>0</v>
      </c>
      <c r="G15" s="181">
        <v>0</v>
      </c>
      <c r="H15" s="209">
        <v>0</v>
      </c>
      <c r="I15" s="208">
        <v>0</v>
      </c>
      <c r="J15" s="209">
        <v>0</v>
      </c>
      <c r="K15" s="208">
        <v>0</v>
      </c>
      <c r="L15" s="209">
        <v>0</v>
      </c>
      <c r="M15" s="208">
        <v>0</v>
      </c>
      <c r="N15" s="209">
        <v>0</v>
      </c>
      <c r="O15" s="207">
        <v>0</v>
      </c>
      <c r="P15" s="388">
        <v>0</v>
      </c>
      <c r="Q15" s="208">
        <v>0</v>
      </c>
      <c r="R15" s="209">
        <v>0</v>
      </c>
      <c r="S15" s="207">
        <v>0</v>
      </c>
      <c r="T15" s="209">
        <v>0</v>
      </c>
      <c r="U15" s="208">
        <v>0</v>
      </c>
      <c r="V15" s="209">
        <v>0</v>
      </c>
      <c r="W15" s="208">
        <v>0</v>
      </c>
      <c r="X15" s="209">
        <v>0</v>
      </c>
      <c r="Y15" s="208">
        <v>0</v>
      </c>
      <c r="Z15" s="209">
        <v>0</v>
      </c>
      <c r="AA15" s="207">
        <v>0</v>
      </c>
      <c r="AB15" s="388">
        <v>0</v>
      </c>
      <c r="AC15" s="208">
        <v>0</v>
      </c>
      <c r="AD15" s="206">
        <v>70</v>
      </c>
      <c r="AE15" s="207">
        <v>295.5</v>
      </c>
      <c r="AF15" s="206">
        <v>28</v>
      </c>
      <c r="AG15" s="208">
        <v>692.5</v>
      </c>
      <c r="AH15" s="206">
        <v>92</v>
      </c>
      <c r="AI15" s="208">
        <v>704.5</v>
      </c>
      <c r="AJ15" s="206">
        <v>79</v>
      </c>
      <c r="AK15" s="208">
        <v>1614.5</v>
      </c>
      <c r="AL15" s="206">
        <v>64</v>
      </c>
      <c r="AM15" s="208">
        <v>826</v>
      </c>
      <c r="AN15" s="387">
        <v>55</v>
      </c>
      <c r="AO15" s="208">
        <v>2145</v>
      </c>
      <c r="AP15" s="206">
        <v>5</v>
      </c>
      <c r="AQ15" s="207">
        <v>289</v>
      </c>
      <c r="AR15" s="206">
        <v>37</v>
      </c>
      <c r="AS15" s="208">
        <v>1120</v>
      </c>
      <c r="AT15" s="206">
        <v>26</v>
      </c>
      <c r="AU15" s="208">
        <v>3320.5</v>
      </c>
      <c r="AV15" s="206">
        <v>68</v>
      </c>
      <c r="AW15" s="208">
        <v>1524</v>
      </c>
      <c r="AX15" s="206">
        <v>40</v>
      </c>
      <c r="AY15" s="208">
        <v>2147</v>
      </c>
      <c r="AZ15" s="206">
        <v>84</v>
      </c>
      <c r="BA15" s="207">
        <v>1239.2</v>
      </c>
      <c r="BB15" s="387">
        <v>81</v>
      </c>
      <c r="BC15" s="208">
        <v>4201.5</v>
      </c>
      <c r="BD15" s="206">
        <v>39</v>
      </c>
      <c r="BE15" s="208">
        <v>3840</v>
      </c>
      <c r="BF15" s="206">
        <v>106</v>
      </c>
      <c r="BG15" s="208">
        <v>11400</v>
      </c>
      <c r="BH15" s="206">
        <v>178</v>
      </c>
      <c r="BI15" s="208">
        <v>28670</v>
      </c>
      <c r="BJ15" s="197">
        <v>125</v>
      </c>
      <c r="BK15" s="194">
        <v>17760</v>
      </c>
      <c r="BL15" s="195">
        <v>409</v>
      </c>
      <c r="BM15" s="194">
        <v>116851</v>
      </c>
      <c r="BN15" s="196">
        <v>4526</v>
      </c>
      <c r="BO15" s="196">
        <v>769148</v>
      </c>
      <c r="BP15" s="193">
        <v>2400</v>
      </c>
      <c r="BQ15" s="196">
        <v>219031.739</v>
      </c>
      <c r="BR15" s="193">
        <v>8512</v>
      </c>
      <c r="BS15" s="196">
        <v>1186819.939</v>
      </c>
    </row>
    <row r="16" spans="1:71" ht="18" customHeight="1" x14ac:dyDescent="0.2">
      <c r="A16" s="189" t="s">
        <v>159</v>
      </c>
      <c r="B16" s="718">
        <v>0</v>
      </c>
      <c r="C16" s="181">
        <v>0</v>
      </c>
      <c r="D16" s="719">
        <v>0</v>
      </c>
      <c r="E16" s="181">
        <v>0</v>
      </c>
      <c r="F16" s="719">
        <v>0</v>
      </c>
      <c r="G16" s="181">
        <v>0</v>
      </c>
      <c r="H16" s="209">
        <v>0</v>
      </c>
      <c r="I16" s="208">
        <v>0</v>
      </c>
      <c r="J16" s="209">
        <v>0</v>
      </c>
      <c r="K16" s="208">
        <v>0</v>
      </c>
      <c r="L16" s="209">
        <v>0</v>
      </c>
      <c r="M16" s="208">
        <v>0</v>
      </c>
      <c r="N16" s="209">
        <v>0</v>
      </c>
      <c r="O16" s="207">
        <v>0</v>
      </c>
      <c r="P16" s="388">
        <v>0</v>
      </c>
      <c r="Q16" s="208">
        <v>0</v>
      </c>
      <c r="R16" s="209">
        <v>0</v>
      </c>
      <c r="S16" s="207">
        <v>0</v>
      </c>
      <c r="T16" s="209">
        <v>0</v>
      </c>
      <c r="U16" s="208">
        <v>0</v>
      </c>
      <c r="V16" s="209">
        <v>0</v>
      </c>
      <c r="W16" s="208">
        <v>0</v>
      </c>
      <c r="X16" s="209">
        <v>0</v>
      </c>
      <c r="Y16" s="208">
        <v>0</v>
      </c>
      <c r="Z16" s="209">
        <v>0</v>
      </c>
      <c r="AA16" s="207">
        <v>0</v>
      </c>
      <c r="AB16" s="388">
        <v>0</v>
      </c>
      <c r="AC16" s="208">
        <v>0</v>
      </c>
      <c r="AD16" s="209">
        <v>0</v>
      </c>
      <c r="AE16" s="207">
        <v>0</v>
      </c>
      <c r="AF16" s="209">
        <v>0</v>
      </c>
      <c r="AG16" s="208">
        <v>0</v>
      </c>
      <c r="AH16" s="209">
        <v>0</v>
      </c>
      <c r="AI16" s="208">
        <v>0</v>
      </c>
      <c r="AJ16" s="209">
        <v>0</v>
      </c>
      <c r="AK16" s="208">
        <v>0</v>
      </c>
      <c r="AL16" s="209">
        <v>0</v>
      </c>
      <c r="AM16" s="208">
        <v>0</v>
      </c>
      <c r="AN16" s="387">
        <v>107</v>
      </c>
      <c r="AO16" s="208">
        <v>1762</v>
      </c>
      <c r="AP16" s="206">
        <v>105</v>
      </c>
      <c r="AQ16" s="207">
        <v>1357</v>
      </c>
      <c r="AR16" s="206">
        <v>81</v>
      </c>
      <c r="AS16" s="208">
        <v>1547</v>
      </c>
      <c r="AT16" s="206">
        <v>192</v>
      </c>
      <c r="AU16" s="208">
        <v>3128</v>
      </c>
      <c r="AV16" s="206">
        <v>186</v>
      </c>
      <c r="AW16" s="208">
        <v>4011.9</v>
      </c>
      <c r="AX16" s="206">
        <v>216</v>
      </c>
      <c r="AY16" s="208">
        <v>5634.65</v>
      </c>
      <c r="AZ16" s="206">
        <v>185</v>
      </c>
      <c r="BA16" s="207">
        <v>8605</v>
      </c>
      <c r="BB16" s="387">
        <v>178</v>
      </c>
      <c r="BC16" s="208">
        <v>13120</v>
      </c>
      <c r="BD16" s="206">
        <v>107</v>
      </c>
      <c r="BE16" s="208">
        <v>7045</v>
      </c>
      <c r="BF16" s="206">
        <v>255</v>
      </c>
      <c r="BG16" s="208">
        <v>31530</v>
      </c>
      <c r="BH16" s="206">
        <v>174</v>
      </c>
      <c r="BI16" s="208">
        <v>29025</v>
      </c>
      <c r="BJ16" s="197">
        <v>97</v>
      </c>
      <c r="BK16" s="194">
        <v>20699</v>
      </c>
      <c r="BL16" s="195">
        <v>35</v>
      </c>
      <c r="BM16" s="194">
        <v>8425.85</v>
      </c>
      <c r="BN16" s="196">
        <v>492</v>
      </c>
      <c r="BO16" s="196">
        <v>51580</v>
      </c>
      <c r="BP16" s="193">
        <v>111</v>
      </c>
      <c r="BQ16" s="196">
        <v>25131</v>
      </c>
      <c r="BR16" s="193">
        <v>2521</v>
      </c>
      <c r="BS16" s="196">
        <v>212601.4</v>
      </c>
    </row>
    <row r="17" spans="1:71" ht="18" customHeight="1" x14ac:dyDescent="0.2">
      <c r="A17" s="189" t="s">
        <v>160</v>
      </c>
      <c r="B17" s="721">
        <v>18</v>
      </c>
      <c r="C17" s="181">
        <v>558.20000000000005</v>
      </c>
      <c r="D17" s="720">
        <v>96</v>
      </c>
      <c r="E17" s="181">
        <v>6701.3</v>
      </c>
      <c r="F17" s="720">
        <v>49</v>
      </c>
      <c r="G17" s="181">
        <v>2687</v>
      </c>
      <c r="H17" s="206">
        <v>51</v>
      </c>
      <c r="I17" s="208">
        <v>1623.6</v>
      </c>
      <c r="J17" s="206">
        <v>60</v>
      </c>
      <c r="K17" s="208">
        <v>1554.7</v>
      </c>
      <c r="L17" s="206">
        <v>70</v>
      </c>
      <c r="M17" s="208">
        <v>4316.5</v>
      </c>
      <c r="N17" s="206">
        <v>65</v>
      </c>
      <c r="O17" s="207">
        <v>1986.1</v>
      </c>
      <c r="P17" s="387">
        <v>63</v>
      </c>
      <c r="Q17" s="208">
        <v>6587.8</v>
      </c>
      <c r="R17" s="206">
        <v>276</v>
      </c>
      <c r="S17" s="207">
        <v>5259.2</v>
      </c>
      <c r="T17" s="206">
        <v>1686</v>
      </c>
      <c r="U17" s="208">
        <v>22576.799999999999</v>
      </c>
      <c r="V17" s="206">
        <v>1572</v>
      </c>
      <c r="W17" s="208">
        <v>10639.7</v>
      </c>
      <c r="X17" s="206">
        <v>2359</v>
      </c>
      <c r="Y17" s="208">
        <v>9796</v>
      </c>
      <c r="Z17" s="206">
        <v>1282</v>
      </c>
      <c r="AA17" s="207">
        <v>4657.8999999999996</v>
      </c>
      <c r="AB17" s="387">
        <v>411</v>
      </c>
      <c r="AC17" s="208">
        <v>2269.8000000000002</v>
      </c>
      <c r="AD17" s="206">
        <v>155</v>
      </c>
      <c r="AE17" s="207">
        <v>1988.5</v>
      </c>
      <c r="AF17" s="206">
        <v>85</v>
      </c>
      <c r="AG17" s="208">
        <v>827.5</v>
      </c>
      <c r="AH17" s="206">
        <v>97</v>
      </c>
      <c r="AI17" s="208">
        <v>1284</v>
      </c>
      <c r="AJ17" s="206">
        <v>151</v>
      </c>
      <c r="AK17" s="208">
        <v>1801</v>
      </c>
      <c r="AL17" s="206">
        <v>152</v>
      </c>
      <c r="AM17" s="208">
        <v>2032</v>
      </c>
      <c r="AN17" s="387">
        <v>171</v>
      </c>
      <c r="AO17" s="208">
        <v>2910</v>
      </c>
      <c r="AP17" s="206">
        <v>140</v>
      </c>
      <c r="AQ17" s="207">
        <v>2814</v>
      </c>
      <c r="AR17" s="206">
        <v>96</v>
      </c>
      <c r="AS17" s="208">
        <v>2335</v>
      </c>
      <c r="AT17" s="206">
        <v>173</v>
      </c>
      <c r="AU17" s="208">
        <v>5255</v>
      </c>
      <c r="AV17" s="206">
        <v>110</v>
      </c>
      <c r="AW17" s="208">
        <v>3418</v>
      </c>
      <c r="AX17" s="206">
        <v>39</v>
      </c>
      <c r="AY17" s="208">
        <v>2224.1</v>
      </c>
      <c r="AZ17" s="206">
        <v>102</v>
      </c>
      <c r="BA17" s="207">
        <v>3905</v>
      </c>
      <c r="BB17" s="387">
        <v>231</v>
      </c>
      <c r="BC17" s="208">
        <v>13385</v>
      </c>
      <c r="BD17" s="206">
        <v>171</v>
      </c>
      <c r="BE17" s="208">
        <v>17765</v>
      </c>
      <c r="BF17" s="206">
        <v>168</v>
      </c>
      <c r="BG17" s="208">
        <v>21910</v>
      </c>
      <c r="BH17" s="206">
        <v>383</v>
      </c>
      <c r="BI17" s="208">
        <v>48190</v>
      </c>
      <c r="BJ17" s="197">
        <v>198</v>
      </c>
      <c r="BK17" s="194">
        <v>30521</v>
      </c>
      <c r="BL17" s="195">
        <v>475</v>
      </c>
      <c r="BM17" s="194">
        <v>68145</v>
      </c>
      <c r="BN17" s="196">
        <v>799</v>
      </c>
      <c r="BO17" s="196">
        <v>190189.484</v>
      </c>
      <c r="BP17" s="193">
        <v>641</v>
      </c>
      <c r="BQ17" s="196">
        <v>181202.16500000001</v>
      </c>
      <c r="BR17" s="193">
        <v>12432</v>
      </c>
      <c r="BS17" s="196">
        <v>673369.84900000005</v>
      </c>
    </row>
    <row r="18" spans="1:71" ht="18" customHeight="1" x14ac:dyDescent="0.2">
      <c r="A18" s="189" t="s">
        <v>161</v>
      </c>
      <c r="B18" s="718">
        <v>0</v>
      </c>
      <c r="C18" s="181">
        <v>0</v>
      </c>
      <c r="D18" s="719">
        <v>0</v>
      </c>
      <c r="E18" s="181">
        <v>0</v>
      </c>
      <c r="F18" s="719">
        <v>0</v>
      </c>
      <c r="G18" s="181">
        <v>0</v>
      </c>
      <c r="H18" s="209">
        <v>0</v>
      </c>
      <c r="I18" s="208">
        <v>0</v>
      </c>
      <c r="J18" s="209">
        <v>0</v>
      </c>
      <c r="K18" s="208">
        <v>0</v>
      </c>
      <c r="L18" s="209">
        <v>0</v>
      </c>
      <c r="M18" s="208">
        <v>0</v>
      </c>
      <c r="N18" s="209">
        <v>0</v>
      </c>
      <c r="O18" s="207">
        <v>0</v>
      </c>
      <c r="P18" s="388">
        <v>0</v>
      </c>
      <c r="Q18" s="208">
        <v>0</v>
      </c>
      <c r="R18" s="209">
        <v>0</v>
      </c>
      <c r="S18" s="207">
        <v>0</v>
      </c>
      <c r="T18" s="209">
        <v>0</v>
      </c>
      <c r="U18" s="208">
        <v>0</v>
      </c>
      <c r="V18" s="209">
        <v>0</v>
      </c>
      <c r="W18" s="208">
        <v>0</v>
      </c>
      <c r="X18" s="209">
        <v>0</v>
      </c>
      <c r="Y18" s="208">
        <v>0</v>
      </c>
      <c r="Z18" s="209">
        <v>0</v>
      </c>
      <c r="AA18" s="207">
        <v>0</v>
      </c>
      <c r="AB18" s="388">
        <v>0</v>
      </c>
      <c r="AC18" s="208">
        <v>0</v>
      </c>
      <c r="AD18" s="209">
        <v>0</v>
      </c>
      <c r="AE18" s="207">
        <v>0</v>
      </c>
      <c r="AF18" s="209">
        <v>0</v>
      </c>
      <c r="AG18" s="208">
        <v>0</v>
      </c>
      <c r="AH18" s="209">
        <v>0</v>
      </c>
      <c r="AI18" s="208">
        <v>0</v>
      </c>
      <c r="AJ18" s="209">
        <v>0</v>
      </c>
      <c r="AK18" s="208">
        <v>0</v>
      </c>
      <c r="AL18" s="209">
        <v>0</v>
      </c>
      <c r="AM18" s="208">
        <v>0</v>
      </c>
      <c r="AN18" s="387">
        <v>60</v>
      </c>
      <c r="AO18" s="208">
        <v>1190</v>
      </c>
      <c r="AP18" s="206">
        <v>97</v>
      </c>
      <c r="AQ18" s="207">
        <v>896</v>
      </c>
      <c r="AR18" s="206">
        <v>109</v>
      </c>
      <c r="AS18" s="208">
        <v>1943</v>
      </c>
      <c r="AT18" s="206">
        <v>58</v>
      </c>
      <c r="AU18" s="208">
        <v>833.6</v>
      </c>
      <c r="AV18" s="206">
        <v>109</v>
      </c>
      <c r="AW18" s="208">
        <v>3524</v>
      </c>
      <c r="AX18" s="206">
        <v>38</v>
      </c>
      <c r="AY18" s="208">
        <v>2280</v>
      </c>
      <c r="AZ18" s="206">
        <v>373</v>
      </c>
      <c r="BA18" s="207">
        <v>18803</v>
      </c>
      <c r="BB18" s="387">
        <v>151</v>
      </c>
      <c r="BC18" s="208">
        <v>7938</v>
      </c>
      <c r="BD18" s="206">
        <v>265</v>
      </c>
      <c r="BE18" s="208">
        <v>25250</v>
      </c>
      <c r="BF18" s="206">
        <v>100</v>
      </c>
      <c r="BG18" s="208">
        <v>9510</v>
      </c>
      <c r="BH18" s="206">
        <v>348</v>
      </c>
      <c r="BI18" s="208">
        <v>40595</v>
      </c>
      <c r="BJ18" s="197">
        <v>124</v>
      </c>
      <c r="BK18" s="194">
        <v>23895</v>
      </c>
      <c r="BL18" s="195">
        <v>55</v>
      </c>
      <c r="BM18" s="194">
        <v>6980</v>
      </c>
      <c r="BN18" s="196">
        <v>111</v>
      </c>
      <c r="BO18" s="196">
        <v>15694</v>
      </c>
      <c r="BP18" s="193">
        <v>227</v>
      </c>
      <c r="BQ18" s="196">
        <v>36087.699999999997</v>
      </c>
      <c r="BR18" s="193">
        <v>2225</v>
      </c>
      <c r="BS18" s="196">
        <v>195419.3</v>
      </c>
    </row>
    <row r="19" spans="1:71" ht="18" customHeight="1" x14ac:dyDescent="0.2">
      <c r="A19" s="189" t="s">
        <v>162</v>
      </c>
      <c r="B19" s="718">
        <v>0</v>
      </c>
      <c r="C19" s="181">
        <v>0</v>
      </c>
      <c r="D19" s="719">
        <v>0</v>
      </c>
      <c r="E19" s="181">
        <v>0</v>
      </c>
      <c r="F19" s="719">
        <v>0</v>
      </c>
      <c r="G19" s="181">
        <v>0</v>
      </c>
      <c r="H19" s="209">
        <v>0</v>
      </c>
      <c r="I19" s="208">
        <v>0</v>
      </c>
      <c r="J19" s="209">
        <v>0</v>
      </c>
      <c r="K19" s="208">
        <v>0</v>
      </c>
      <c r="L19" s="209">
        <v>0</v>
      </c>
      <c r="M19" s="208">
        <v>0</v>
      </c>
      <c r="N19" s="209">
        <v>0</v>
      </c>
      <c r="O19" s="207">
        <v>0</v>
      </c>
      <c r="P19" s="388">
        <v>0</v>
      </c>
      <c r="Q19" s="208">
        <v>0</v>
      </c>
      <c r="R19" s="209">
        <v>0</v>
      </c>
      <c r="S19" s="207">
        <v>0</v>
      </c>
      <c r="T19" s="209">
        <v>0</v>
      </c>
      <c r="U19" s="208">
        <v>0</v>
      </c>
      <c r="V19" s="209">
        <v>0</v>
      </c>
      <c r="W19" s="208">
        <v>0</v>
      </c>
      <c r="X19" s="209">
        <v>0</v>
      </c>
      <c r="Y19" s="208">
        <v>0</v>
      </c>
      <c r="Z19" s="209">
        <v>0</v>
      </c>
      <c r="AA19" s="207">
        <v>0</v>
      </c>
      <c r="AB19" s="388">
        <v>0</v>
      </c>
      <c r="AC19" s="208">
        <v>0</v>
      </c>
      <c r="AD19" s="206">
        <v>593</v>
      </c>
      <c r="AE19" s="207">
        <v>3127.5</v>
      </c>
      <c r="AF19" s="206">
        <v>490</v>
      </c>
      <c r="AG19" s="208">
        <v>2754.4</v>
      </c>
      <c r="AH19" s="206">
        <v>336</v>
      </c>
      <c r="AI19" s="208">
        <v>2288.3000000000002</v>
      </c>
      <c r="AJ19" s="206">
        <v>276</v>
      </c>
      <c r="AK19" s="208">
        <v>3779.7</v>
      </c>
      <c r="AL19" s="206">
        <v>304</v>
      </c>
      <c r="AM19" s="208">
        <v>3127.5</v>
      </c>
      <c r="AN19" s="387">
        <v>230</v>
      </c>
      <c r="AO19" s="208">
        <v>3399.7</v>
      </c>
      <c r="AP19" s="206">
        <v>203</v>
      </c>
      <c r="AQ19" s="207">
        <v>2370</v>
      </c>
      <c r="AR19" s="206">
        <v>132</v>
      </c>
      <c r="AS19" s="208">
        <v>3205</v>
      </c>
      <c r="AT19" s="206">
        <v>83</v>
      </c>
      <c r="AU19" s="208">
        <v>990</v>
      </c>
      <c r="AV19" s="206">
        <v>392</v>
      </c>
      <c r="AW19" s="208">
        <v>6950.2</v>
      </c>
      <c r="AX19" s="206">
        <v>331</v>
      </c>
      <c r="AY19" s="208">
        <v>6740.1</v>
      </c>
      <c r="AZ19" s="206">
        <v>168</v>
      </c>
      <c r="BA19" s="207">
        <v>6810.3</v>
      </c>
      <c r="BB19" s="387">
        <v>376</v>
      </c>
      <c r="BC19" s="208">
        <v>29463.5</v>
      </c>
      <c r="BD19" s="206">
        <v>797</v>
      </c>
      <c r="BE19" s="208">
        <v>88040</v>
      </c>
      <c r="BF19" s="206">
        <v>110</v>
      </c>
      <c r="BG19" s="208">
        <v>5810</v>
      </c>
      <c r="BH19" s="206">
        <v>302</v>
      </c>
      <c r="BI19" s="208">
        <v>37670</v>
      </c>
      <c r="BJ19" s="197">
        <v>160</v>
      </c>
      <c r="BK19" s="194">
        <v>24351</v>
      </c>
      <c r="BL19" s="195">
        <v>546</v>
      </c>
      <c r="BM19" s="194">
        <v>80580</v>
      </c>
      <c r="BN19" s="196">
        <v>273</v>
      </c>
      <c r="BO19" s="196">
        <v>52065</v>
      </c>
      <c r="BP19" s="193">
        <v>557</v>
      </c>
      <c r="BQ19" s="196">
        <v>125895</v>
      </c>
      <c r="BR19" s="193">
        <v>6659</v>
      </c>
      <c r="BS19" s="196">
        <v>489417.2</v>
      </c>
    </row>
    <row r="20" spans="1:71" ht="18" customHeight="1" x14ac:dyDescent="0.2">
      <c r="A20" s="189" t="s">
        <v>163</v>
      </c>
      <c r="B20" s="718">
        <v>0</v>
      </c>
      <c r="C20" s="181">
        <v>0</v>
      </c>
      <c r="D20" s="719">
        <v>0</v>
      </c>
      <c r="E20" s="181">
        <v>0</v>
      </c>
      <c r="F20" s="719">
        <v>0</v>
      </c>
      <c r="G20" s="181">
        <v>0</v>
      </c>
      <c r="H20" s="209">
        <v>0</v>
      </c>
      <c r="I20" s="208">
        <v>0</v>
      </c>
      <c r="J20" s="209">
        <v>0</v>
      </c>
      <c r="K20" s="208">
        <v>0</v>
      </c>
      <c r="L20" s="209">
        <v>0</v>
      </c>
      <c r="M20" s="208">
        <v>0</v>
      </c>
      <c r="N20" s="209">
        <v>0</v>
      </c>
      <c r="O20" s="207">
        <v>0</v>
      </c>
      <c r="P20" s="388">
        <v>0</v>
      </c>
      <c r="Q20" s="208">
        <v>0</v>
      </c>
      <c r="R20" s="209">
        <v>0</v>
      </c>
      <c r="S20" s="207">
        <v>0</v>
      </c>
      <c r="T20" s="209">
        <v>0</v>
      </c>
      <c r="U20" s="208">
        <v>0</v>
      </c>
      <c r="V20" s="209">
        <v>0</v>
      </c>
      <c r="W20" s="208">
        <v>0</v>
      </c>
      <c r="X20" s="209">
        <v>0</v>
      </c>
      <c r="Y20" s="208">
        <v>0</v>
      </c>
      <c r="Z20" s="209">
        <v>0</v>
      </c>
      <c r="AA20" s="207">
        <v>0</v>
      </c>
      <c r="AB20" s="388">
        <v>0</v>
      </c>
      <c r="AC20" s="208">
        <v>0</v>
      </c>
      <c r="AD20" s="209">
        <v>0</v>
      </c>
      <c r="AE20" s="207">
        <v>0</v>
      </c>
      <c r="AF20" s="209">
        <v>0</v>
      </c>
      <c r="AG20" s="208">
        <v>0</v>
      </c>
      <c r="AH20" s="209">
        <v>0</v>
      </c>
      <c r="AI20" s="208">
        <v>0</v>
      </c>
      <c r="AJ20" s="209">
        <v>0</v>
      </c>
      <c r="AK20" s="208">
        <v>0</v>
      </c>
      <c r="AL20" s="209">
        <v>0</v>
      </c>
      <c r="AM20" s="208">
        <v>0</v>
      </c>
      <c r="AN20" s="387">
        <v>525</v>
      </c>
      <c r="AO20" s="208">
        <v>7541.5</v>
      </c>
      <c r="AP20" s="206">
        <v>72</v>
      </c>
      <c r="AQ20" s="207">
        <v>5831</v>
      </c>
      <c r="AR20" s="206">
        <v>120</v>
      </c>
      <c r="AS20" s="208">
        <v>2860</v>
      </c>
      <c r="AT20" s="206">
        <v>144</v>
      </c>
      <c r="AU20" s="208">
        <v>4194</v>
      </c>
      <c r="AV20" s="206">
        <v>198</v>
      </c>
      <c r="AW20" s="208">
        <v>9905.5</v>
      </c>
      <c r="AX20" s="206">
        <v>113</v>
      </c>
      <c r="AY20" s="208">
        <v>14594</v>
      </c>
      <c r="AZ20" s="206">
        <v>89</v>
      </c>
      <c r="BA20" s="207">
        <v>12920</v>
      </c>
      <c r="BB20" s="387">
        <v>173</v>
      </c>
      <c r="BC20" s="208">
        <v>25435</v>
      </c>
      <c r="BD20" s="206">
        <v>189</v>
      </c>
      <c r="BE20" s="208">
        <v>35541</v>
      </c>
      <c r="BF20" s="206">
        <v>256</v>
      </c>
      <c r="BG20" s="208">
        <v>42766</v>
      </c>
      <c r="BH20" s="206">
        <v>2511</v>
      </c>
      <c r="BI20" s="208">
        <v>101385.5</v>
      </c>
      <c r="BJ20" s="197">
        <v>1053</v>
      </c>
      <c r="BK20" s="194">
        <v>64633</v>
      </c>
      <c r="BL20" s="195">
        <v>856</v>
      </c>
      <c r="BM20" s="194">
        <v>167050</v>
      </c>
      <c r="BN20" s="196">
        <v>1177</v>
      </c>
      <c r="BO20" s="196">
        <v>222185.15000000002</v>
      </c>
      <c r="BP20" s="193">
        <v>1443</v>
      </c>
      <c r="BQ20" s="196">
        <v>385610.64</v>
      </c>
      <c r="BR20" s="193">
        <v>8919</v>
      </c>
      <c r="BS20" s="196">
        <v>1102452.29</v>
      </c>
    </row>
    <row r="21" spans="1:71" ht="18" customHeight="1" x14ac:dyDescent="0.2">
      <c r="A21" s="189" t="s">
        <v>164</v>
      </c>
      <c r="B21" s="721">
        <v>26</v>
      </c>
      <c r="C21" s="181">
        <v>605.29999999999995</v>
      </c>
      <c r="D21" s="720">
        <v>88</v>
      </c>
      <c r="E21" s="181">
        <v>1704.4</v>
      </c>
      <c r="F21" s="720">
        <v>55</v>
      </c>
      <c r="G21" s="181">
        <v>1147.2</v>
      </c>
      <c r="H21" s="206">
        <v>39</v>
      </c>
      <c r="I21" s="208">
        <v>1216.3</v>
      </c>
      <c r="J21" s="206">
        <v>35</v>
      </c>
      <c r="K21" s="208">
        <v>2047.8</v>
      </c>
      <c r="L21" s="206">
        <v>22</v>
      </c>
      <c r="M21" s="208">
        <v>1877.7</v>
      </c>
      <c r="N21" s="206">
        <v>24</v>
      </c>
      <c r="O21" s="207">
        <v>1964.1</v>
      </c>
      <c r="P21" s="387">
        <v>38</v>
      </c>
      <c r="Q21" s="208">
        <v>2618.4</v>
      </c>
      <c r="R21" s="206">
        <v>69</v>
      </c>
      <c r="S21" s="207">
        <v>2596.6</v>
      </c>
      <c r="T21" s="206">
        <v>223</v>
      </c>
      <c r="U21" s="208">
        <v>2706.7</v>
      </c>
      <c r="V21" s="206">
        <v>857</v>
      </c>
      <c r="W21" s="208">
        <v>5234.7</v>
      </c>
      <c r="X21" s="206">
        <v>1477</v>
      </c>
      <c r="Y21" s="208">
        <v>5549.9</v>
      </c>
      <c r="Z21" s="206">
        <v>1576</v>
      </c>
      <c r="AA21" s="207">
        <v>5854.5</v>
      </c>
      <c r="AB21" s="387">
        <v>408</v>
      </c>
      <c r="AC21" s="208">
        <v>2961</v>
      </c>
      <c r="AD21" s="206">
        <v>66</v>
      </c>
      <c r="AE21" s="207">
        <v>337.5</v>
      </c>
      <c r="AF21" s="206">
        <v>69</v>
      </c>
      <c r="AG21" s="208">
        <v>281.3</v>
      </c>
      <c r="AH21" s="206">
        <v>90</v>
      </c>
      <c r="AI21" s="208">
        <v>335.5</v>
      </c>
      <c r="AJ21" s="206">
        <v>81</v>
      </c>
      <c r="AK21" s="208">
        <v>1773</v>
      </c>
      <c r="AL21" s="206">
        <v>89</v>
      </c>
      <c r="AM21" s="208">
        <v>497.5</v>
      </c>
      <c r="AN21" s="387">
        <v>193</v>
      </c>
      <c r="AO21" s="208">
        <v>2767.3</v>
      </c>
      <c r="AP21" s="206">
        <v>239</v>
      </c>
      <c r="AQ21" s="207">
        <v>1532</v>
      </c>
      <c r="AR21" s="206">
        <v>200</v>
      </c>
      <c r="AS21" s="208">
        <v>3997</v>
      </c>
      <c r="AT21" s="206">
        <v>459</v>
      </c>
      <c r="AU21" s="208">
        <v>3739.3</v>
      </c>
      <c r="AV21" s="206">
        <v>152</v>
      </c>
      <c r="AW21" s="208">
        <v>3195.8</v>
      </c>
      <c r="AX21" s="206">
        <v>284</v>
      </c>
      <c r="AY21" s="208">
        <v>5317</v>
      </c>
      <c r="AZ21" s="206">
        <v>202</v>
      </c>
      <c r="BA21" s="207">
        <v>8228.7999999999993</v>
      </c>
      <c r="BB21" s="387">
        <v>162</v>
      </c>
      <c r="BC21" s="208">
        <v>8130</v>
      </c>
      <c r="BD21" s="206">
        <v>549</v>
      </c>
      <c r="BE21" s="208">
        <v>30930</v>
      </c>
      <c r="BF21" s="206">
        <v>380</v>
      </c>
      <c r="BG21" s="208">
        <v>62165</v>
      </c>
      <c r="BH21" s="206">
        <v>690</v>
      </c>
      <c r="BI21" s="208">
        <v>99935</v>
      </c>
      <c r="BJ21" s="197">
        <v>811</v>
      </c>
      <c r="BK21" s="194">
        <v>139265.4</v>
      </c>
      <c r="BL21" s="195">
        <v>184</v>
      </c>
      <c r="BM21" s="194">
        <v>70414</v>
      </c>
      <c r="BN21" s="196">
        <v>943</v>
      </c>
      <c r="BO21" s="196">
        <v>270429.5</v>
      </c>
      <c r="BP21" s="193">
        <v>1018</v>
      </c>
      <c r="BQ21" s="196">
        <v>287965</v>
      </c>
      <c r="BR21" s="193">
        <v>11629</v>
      </c>
      <c r="BS21" s="196">
        <v>1035863.6</v>
      </c>
    </row>
    <row r="22" spans="1:71" ht="18" customHeight="1" x14ac:dyDescent="0.2">
      <c r="A22" s="189" t="s">
        <v>165</v>
      </c>
      <c r="B22" s="721"/>
      <c r="C22" s="181"/>
      <c r="D22" s="719">
        <v>0</v>
      </c>
      <c r="E22" s="181">
        <v>0</v>
      </c>
      <c r="F22" s="720"/>
      <c r="G22" s="181"/>
      <c r="H22" s="209">
        <v>0</v>
      </c>
      <c r="I22" s="208">
        <v>0</v>
      </c>
      <c r="J22" s="209">
        <v>0</v>
      </c>
      <c r="K22" s="208">
        <v>0</v>
      </c>
      <c r="L22" s="209">
        <v>0</v>
      </c>
      <c r="M22" s="208">
        <v>0</v>
      </c>
      <c r="N22" s="209">
        <v>0</v>
      </c>
      <c r="O22" s="207">
        <v>0</v>
      </c>
      <c r="P22" s="388">
        <v>0</v>
      </c>
      <c r="Q22" s="208">
        <v>0</v>
      </c>
      <c r="R22" s="209">
        <v>0</v>
      </c>
      <c r="S22" s="207">
        <v>0</v>
      </c>
      <c r="T22" s="206"/>
      <c r="U22" s="208"/>
      <c r="V22" s="209">
        <v>0</v>
      </c>
      <c r="W22" s="208">
        <v>0</v>
      </c>
      <c r="X22" s="209">
        <v>0</v>
      </c>
      <c r="Y22" s="208">
        <v>0</v>
      </c>
      <c r="Z22" s="209">
        <v>0</v>
      </c>
      <c r="AA22" s="207">
        <v>0</v>
      </c>
      <c r="AB22" s="388">
        <v>0</v>
      </c>
      <c r="AC22" s="208">
        <v>0</v>
      </c>
      <c r="AD22" s="206">
        <v>25</v>
      </c>
      <c r="AE22" s="207">
        <v>112</v>
      </c>
      <c r="AF22" s="206">
        <v>29</v>
      </c>
      <c r="AG22" s="208">
        <v>162</v>
      </c>
      <c r="AH22" s="206">
        <v>23</v>
      </c>
      <c r="AI22" s="208">
        <v>200</v>
      </c>
      <c r="AJ22" s="206">
        <v>101</v>
      </c>
      <c r="AK22" s="208">
        <v>765</v>
      </c>
      <c r="AL22" s="206">
        <v>334</v>
      </c>
      <c r="AM22" s="208">
        <v>2183.5</v>
      </c>
      <c r="AN22" s="387">
        <v>213</v>
      </c>
      <c r="AO22" s="208">
        <v>1977</v>
      </c>
      <c r="AP22" s="206">
        <v>127</v>
      </c>
      <c r="AQ22" s="207">
        <v>783</v>
      </c>
      <c r="AR22" s="206">
        <v>12</v>
      </c>
      <c r="AS22" s="208">
        <v>127</v>
      </c>
      <c r="AT22" s="209">
        <v>0</v>
      </c>
      <c r="AU22" s="208">
        <v>0</v>
      </c>
      <c r="AV22" s="206">
        <v>328</v>
      </c>
      <c r="AW22" s="208">
        <v>3028</v>
      </c>
      <c r="AX22" s="206">
        <v>134</v>
      </c>
      <c r="AY22" s="208">
        <v>7042</v>
      </c>
      <c r="AZ22" s="206">
        <v>605</v>
      </c>
      <c r="BA22" s="207">
        <v>28635</v>
      </c>
      <c r="BB22" s="387">
        <v>1169</v>
      </c>
      <c r="BC22" s="208">
        <v>73125</v>
      </c>
      <c r="BD22" s="206">
        <v>1630</v>
      </c>
      <c r="BE22" s="208">
        <v>95885</v>
      </c>
      <c r="BF22" s="206">
        <v>417</v>
      </c>
      <c r="BG22" s="208">
        <v>38340</v>
      </c>
      <c r="BH22" s="206"/>
      <c r="BI22" s="208"/>
      <c r="BJ22" s="197">
        <v>2855</v>
      </c>
      <c r="BK22" s="194">
        <v>235155</v>
      </c>
      <c r="BL22" s="199">
        <v>0</v>
      </c>
      <c r="BM22" s="194">
        <v>0</v>
      </c>
      <c r="BN22" s="196">
        <v>620</v>
      </c>
      <c r="BO22" s="196">
        <v>66809</v>
      </c>
      <c r="BP22" s="193">
        <v>2876</v>
      </c>
      <c r="BQ22" s="196">
        <v>244703</v>
      </c>
      <c r="BR22" s="193">
        <v>11498</v>
      </c>
      <c r="BS22" s="196">
        <v>799031.5</v>
      </c>
    </row>
    <row r="23" spans="1:71" ht="18" customHeight="1" x14ac:dyDescent="0.2">
      <c r="A23" s="189" t="s">
        <v>166</v>
      </c>
      <c r="B23" s="721">
        <v>77</v>
      </c>
      <c r="C23" s="181">
        <v>985.6</v>
      </c>
      <c r="D23" s="720">
        <v>170</v>
      </c>
      <c r="E23" s="181">
        <v>3138.6</v>
      </c>
      <c r="F23" s="720">
        <v>160</v>
      </c>
      <c r="G23" s="181">
        <v>1448.6</v>
      </c>
      <c r="H23" s="206">
        <v>176</v>
      </c>
      <c r="I23" s="208">
        <v>3034.9</v>
      </c>
      <c r="J23" s="206">
        <v>186</v>
      </c>
      <c r="K23" s="208">
        <v>3453.8</v>
      </c>
      <c r="L23" s="206">
        <v>239</v>
      </c>
      <c r="M23" s="208">
        <v>1718.1</v>
      </c>
      <c r="N23" s="206">
        <v>312</v>
      </c>
      <c r="O23" s="207">
        <v>2823.6</v>
      </c>
      <c r="P23" s="387">
        <v>759</v>
      </c>
      <c r="Q23" s="208">
        <v>4145</v>
      </c>
      <c r="R23" s="206">
        <v>763</v>
      </c>
      <c r="S23" s="207">
        <v>5140.8999999999996</v>
      </c>
      <c r="T23" s="206">
        <v>2037</v>
      </c>
      <c r="U23" s="208">
        <v>9505.9</v>
      </c>
      <c r="V23" s="206">
        <v>2039</v>
      </c>
      <c r="W23" s="208">
        <v>11526.9</v>
      </c>
      <c r="X23" s="206">
        <v>1691</v>
      </c>
      <c r="Y23" s="208">
        <v>8255.2999999999993</v>
      </c>
      <c r="Z23" s="206">
        <v>1911</v>
      </c>
      <c r="AA23" s="207">
        <v>4926.8999999999996</v>
      </c>
      <c r="AB23" s="387">
        <v>1903</v>
      </c>
      <c r="AC23" s="208">
        <v>6176.9</v>
      </c>
      <c r="AD23" s="206">
        <v>2011</v>
      </c>
      <c r="AE23" s="207">
        <v>7068.5</v>
      </c>
      <c r="AF23" s="206">
        <v>1405</v>
      </c>
      <c r="AG23" s="208">
        <v>7877.6</v>
      </c>
      <c r="AH23" s="206">
        <v>1104</v>
      </c>
      <c r="AI23" s="208">
        <v>8691</v>
      </c>
      <c r="AJ23" s="206">
        <v>1846</v>
      </c>
      <c r="AK23" s="208">
        <v>15551</v>
      </c>
      <c r="AL23" s="206">
        <v>2357</v>
      </c>
      <c r="AM23" s="208">
        <v>24030.799999999999</v>
      </c>
      <c r="AN23" s="387">
        <v>1410</v>
      </c>
      <c r="AO23" s="208">
        <v>19364</v>
      </c>
      <c r="AP23" s="206">
        <v>1370</v>
      </c>
      <c r="AQ23" s="207">
        <v>25781</v>
      </c>
      <c r="AR23" s="206">
        <v>774</v>
      </c>
      <c r="AS23" s="208">
        <v>11951</v>
      </c>
      <c r="AT23" s="206">
        <v>24</v>
      </c>
      <c r="AU23" s="208">
        <v>611</v>
      </c>
      <c r="AV23" s="206">
        <v>611</v>
      </c>
      <c r="AW23" s="208">
        <v>13914</v>
      </c>
      <c r="AX23" s="206">
        <v>195</v>
      </c>
      <c r="AY23" s="208">
        <v>4237.1000000000004</v>
      </c>
      <c r="AZ23" s="206">
        <v>353</v>
      </c>
      <c r="BA23" s="207">
        <v>16809</v>
      </c>
      <c r="BB23" s="387">
        <v>3175</v>
      </c>
      <c r="BC23" s="208">
        <v>66510.100000000006</v>
      </c>
      <c r="BD23" s="206">
        <v>485</v>
      </c>
      <c r="BE23" s="208">
        <v>41308</v>
      </c>
      <c r="BF23" s="206">
        <v>601</v>
      </c>
      <c r="BG23" s="208">
        <v>41802.5</v>
      </c>
      <c r="BH23" s="206">
        <v>176</v>
      </c>
      <c r="BI23" s="208">
        <v>24946</v>
      </c>
      <c r="BJ23" s="197">
        <v>141</v>
      </c>
      <c r="BK23" s="194">
        <v>70030</v>
      </c>
      <c r="BL23" s="195">
        <v>193</v>
      </c>
      <c r="BM23" s="194">
        <v>81033.33</v>
      </c>
      <c r="BN23" s="196">
        <v>591</v>
      </c>
      <c r="BO23" s="196">
        <v>250940</v>
      </c>
      <c r="BP23" s="193">
        <v>445</v>
      </c>
      <c r="BQ23" s="196">
        <v>148927</v>
      </c>
      <c r="BR23" s="193">
        <v>31283</v>
      </c>
      <c r="BS23" s="196">
        <v>942091.13000000012</v>
      </c>
    </row>
    <row r="24" spans="1:71" ht="18" customHeight="1" x14ac:dyDescent="0.2">
      <c r="A24" s="189" t="s">
        <v>167</v>
      </c>
      <c r="B24" s="721">
        <v>22</v>
      </c>
      <c r="C24" s="181">
        <v>627.79999999999995</v>
      </c>
      <c r="D24" s="720">
        <v>229</v>
      </c>
      <c r="E24" s="181">
        <v>3185.4</v>
      </c>
      <c r="F24" s="720">
        <v>93</v>
      </c>
      <c r="G24" s="181">
        <v>3175.9</v>
      </c>
      <c r="H24" s="206">
        <v>82</v>
      </c>
      <c r="I24" s="208">
        <v>2114.6</v>
      </c>
      <c r="J24" s="206">
        <v>68</v>
      </c>
      <c r="K24" s="208">
        <v>3351.6</v>
      </c>
      <c r="L24" s="206">
        <v>40</v>
      </c>
      <c r="M24" s="208">
        <v>2570.6999999999998</v>
      </c>
      <c r="N24" s="206">
        <v>88</v>
      </c>
      <c r="O24" s="207">
        <v>644.1</v>
      </c>
      <c r="P24" s="387">
        <v>110</v>
      </c>
      <c r="Q24" s="208">
        <v>865</v>
      </c>
      <c r="R24" s="206">
        <v>163</v>
      </c>
      <c r="S24" s="207">
        <v>1035.0999999999999</v>
      </c>
      <c r="T24" s="206">
        <v>295</v>
      </c>
      <c r="U24" s="208">
        <v>3659.5</v>
      </c>
      <c r="V24" s="206">
        <v>778</v>
      </c>
      <c r="W24" s="208">
        <v>6614.8</v>
      </c>
      <c r="X24" s="206">
        <v>2510</v>
      </c>
      <c r="Y24" s="208">
        <v>8393.6</v>
      </c>
      <c r="Z24" s="206">
        <v>1323</v>
      </c>
      <c r="AA24" s="207">
        <v>4292.8</v>
      </c>
      <c r="AB24" s="387">
        <v>990</v>
      </c>
      <c r="AC24" s="208">
        <v>2908.1</v>
      </c>
      <c r="AD24" s="206">
        <v>1153</v>
      </c>
      <c r="AE24" s="207">
        <v>3424.2</v>
      </c>
      <c r="AF24" s="206">
        <v>575</v>
      </c>
      <c r="AG24" s="208">
        <v>3595.5</v>
      </c>
      <c r="AH24" s="206">
        <v>782</v>
      </c>
      <c r="AI24" s="208">
        <v>5090.7</v>
      </c>
      <c r="AJ24" s="206">
        <v>588</v>
      </c>
      <c r="AK24" s="208">
        <v>4482.5</v>
      </c>
      <c r="AL24" s="206">
        <v>579</v>
      </c>
      <c r="AM24" s="208">
        <v>8739</v>
      </c>
      <c r="AN24" s="387">
        <v>530</v>
      </c>
      <c r="AO24" s="208">
        <v>7415</v>
      </c>
      <c r="AP24" s="206">
        <v>451</v>
      </c>
      <c r="AQ24" s="207">
        <v>6020</v>
      </c>
      <c r="AR24" s="206">
        <v>744</v>
      </c>
      <c r="AS24" s="208">
        <v>9617</v>
      </c>
      <c r="AT24" s="206">
        <v>533</v>
      </c>
      <c r="AU24" s="208">
        <v>6053.5</v>
      </c>
      <c r="AV24" s="206">
        <v>1060</v>
      </c>
      <c r="AW24" s="208">
        <v>16016.5</v>
      </c>
      <c r="AX24" s="206">
        <v>806</v>
      </c>
      <c r="AY24" s="208">
        <v>20302</v>
      </c>
      <c r="AZ24" s="206">
        <v>1202</v>
      </c>
      <c r="BA24" s="207">
        <v>30750</v>
      </c>
      <c r="BB24" s="387">
        <v>853</v>
      </c>
      <c r="BC24" s="208">
        <v>70820</v>
      </c>
      <c r="BD24" s="206">
        <v>1000</v>
      </c>
      <c r="BE24" s="208">
        <v>56340</v>
      </c>
      <c r="BF24" s="206">
        <v>1533</v>
      </c>
      <c r="BG24" s="208">
        <v>62307</v>
      </c>
      <c r="BH24" s="206">
        <v>5451</v>
      </c>
      <c r="BI24" s="208">
        <v>292397</v>
      </c>
      <c r="BJ24" s="197">
        <v>1183</v>
      </c>
      <c r="BK24" s="194">
        <v>72047</v>
      </c>
      <c r="BL24" s="199">
        <v>0</v>
      </c>
      <c r="BM24" s="194">
        <v>0</v>
      </c>
      <c r="BN24" s="196">
        <v>1122</v>
      </c>
      <c r="BO24" s="196">
        <v>125205</v>
      </c>
      <c r="BP24" s="193">
        <v>2549</v>
      </c>
      <c r="BQ24" s="196">
        <v>225118.48699999999</v>
      </c>
      <c r="BR24" s="193">
        <v>29141</v>
      </c>
      <c r="BS24" s="196">
        <v>1062190.287</v>
      </c>
    </row>
    <row r="25" spans="1:71" ht="18" customHeight="1" x14ac:dyDescent="0.2">
      <c r="A25" s="189" t="s">
        <v>168</v>
      </c>
      <c r="B25" s="718">
        <v>0</v>
      </c>
      <c r="C25" s="181">
        <v>0</v>
      </c>
      <c r="D25" s="719">
        <v>0</v>
      </c>
      <c r="E25" s="181">
        <v>0</v>
      </c>
      <c r="F25" s="719">
        <v>0</v>
      </c>
      <c r="G25" s="181">
        <v>0</v>
      </c>
      <c r="H25" s="209">
        <v>0</v>
      </c>
      <c r="I25" s="208">
        <v>0</v>
      </c>
      <c r="J25" s="209">
        <v>0</v>
      </c>
      <c r="K25" s="208">
        <v>0</v>
      </c>
      <c r="L25" s="209">
        <v>0</v>
      </c>
      <c r="M25" s="208">
        <v>0</v>
      </c>
      <c r="N25" s="209">
        <v>0</v>
      </c>
      <c r="O25" s="207">
        <v>0</v>
      </c>
      <c r="P25" s="388">
        <v>0</v>
      </c>
      <c r="Q25" s="208">
        <v>0</v>
      </c>
      <c r="R25" s="209">
        <v>0</v>
      </c>
      <c r="S25" s="207">
        <v>0</v>
      </c>
      <c r="T25" s="209">
        <v>0</v>
      </c>
      <c r="U25" s="208">
        <v>0</v>
      </c>
      <c r="V25" s="209">
        <v>0</v>
      </c>
      <c r="W25" s="208">
        <v>0</v>
      </c>
      <c r="X25" s="209">
        <v>0</v>
      </c>
      <c r="Y25" s="208">
        <v>0</v>
      </c>
      <c r="Z25" s="206">
        <v>1404</v>
      </c>
      <c r="AA25" s="207">
        <v>5921.1</v>
      </c>
      <c r="AB25" s="387">
        <v>1412</v>
      </c>
      <c r="AC25" s="208">
        <v>6050.9</v>
      </c>
      <c r="AD25" s="206">
        <v>2336</v>
      </c>
      <c r="AE25" s="207">
        <v>10871</v>
      </c>
      <c r="AF25" s="206">
        <v>1320</v>
      </c>
      <c r="AG25" s="208">
        <v>8468.2000000000007</v>
      </c>
      <c r="AH25" s="206">
        <v>1708</v>
      </c>
      <c r="AI25" s="208">
        <v>9887.2000000000007</v>
      </c>
      <c r="AJ25" s="206">
        <v>1943</v>
      </c>
      <c r="AK25" s="208">
        <v>19112.5</v>
      </c>
      <c r="AL25" s="206">
        <v>2005</v>
      </c>
      <c r="AM25" s="208">
        <v>26606.1</v>
      </c>
      <c r="AN25" s="387">
        <v>1229</v>
      </c>
      <c r="AO25" s="208">
        <v>28073</v>
      </c>
      <c r="AP25" s="206">
        <v>1630</v>
      </c>
      <c r="AQ25" s="207">
        <v>35746</v>
      </c>
      <c r="AR25" s="206">
        <v>1398</v>
      </c>
      <c r="AS25" s="208">
        <v>48767</v>
      </c>
      <c r="AT25" s="206">
        <v>1191</v>
      </c>
      <c r="AU25" s="208">
        <v>20710.400000000001</v>
      </c>
      <c r="AV25" s="206">
        <v>1285</v>
      </c>
      <c r="AW25" s="208">
        <v>34771.5</v>
      </c>
      <c r="AX25" s="206">
        <v>1214</v>
      </c>
      <c r="AY25" s="208">
        <v>49800.2</v>
      </c>
      <c r="AZ25" s="206">
        <v>2207</v>
      </c>
      <c r="BA25" s="207">
        <v>94565</v>
      </c>
      <c r="BB25" s="387">
        <v>1568</v>
      </c>
      <c r="BC25" s="208">
        <v>40633.699999999997</v>
      </c>
      <c r="BD25" s="206">
        <v>5419</v>
      </c>
      <c r="BE25" s="208">
        <v>177334.2</v>
      </c>
      <c r="BF25" s="206">
        <v>2722</v>
      </c>
      <c r="BG25" s="208">
        <v>124009.15</v>
      </c>
      <c r="BH25" s="206">
        <v>1557</v>
      </c>
      <c r="BI25" s="208">
        <v>83967</v>
      </c>
      <c r="BJ25" s="197">
        <v>3441</v>
      </c>
      <c r="BK25" s="194">
        <v>196206.5</v>
      </c>
      <c r="BL25" s="195">
        <v>2730</v>
      </c>
      <c r="BM25" s="194">
        <v>176420.5</v>
      </c>
      <c r="BN25" s="196">
        <v>7184</v>
      </c>
      <c r="BO25" s="196">
        <v>667211.39996000007</v>
      </c>
      <c r="BP25" s="193">
        <v>7933</v>
      </c>
      <c r="BQ25" s="196">
        <v>855015.5</v>
      </c>
      <c r="BR25" s="193">
        <v>54836</v>
      </c>
      <c r="BS25" s="196">
        <v>2720148.04996</v>
      </c>
    </row>
    <row r="26" spans="1:71" ht="18" customHeight="1" x14ac:dyDescent="0.2">
      <c r="A26" s="189" t="s">
        <v>169</v>
      </c>
      <c r="B26" s="718">
        <v>0</v>
      </c>
      <c r="C26" s="181">
        <v>0</v>
      </c>
      <c r="D26" s="719">
        <v>0</v>
      </c>
      <c r="E26" s="181">
        <v>0</v>
      </c>
      <c r="F26" s="719">
        <v>0</v>
      </c>
      <c r="G26" s="181">
        <v>0</v>
      </c>
      <c r="H26" s="209">
        <v>0</v>
      </c>
      <c r="I26" s="208">
        <v>0</v>
      </c>
      <c r="J26" s="209">
        <v>0</v>
      </c>
      <c r="K26" s="208">
        <v>0</v>
      </c>
      <c r="L26" s="209">
        <v>0</v>
      </c>
      <c r="M26" s="208">
        <v>0</v>
      </c>
      <c r="N26" s="209">
        <v>0</v>
      </c>
      <c r="O26" s="207">
        <v>0</v>
      </c>
      <c r="P26" s="388">
        <v>0</v>
      </c>
      <c r="Q26" s="208">
        <v>0</v>
      </c>
      <c r="R26" s="209">
        <v>0</v>
      </c>
      <c r="S26" s="207">
        <v>0</v>
      </c>
      <c r="T26" s="209">
        <v>0</v>
      </c>
      <c r="U26" s="208">
        <v>0</v>
      </c>
      <c r="V26" s="209">
        <v>0</v>
      </c>
      <c r="W26" s="208">
        <v>0</v>
      </c>
      <c r="X26" s="209">
        <v>0</v>
      </c>
      <c r="Y26" s="208">
        <v>0</v>
      </c>
      <c r="Z26" s="209">
        <v>0</v>
      </c>
      <c r="AA26" s="207">
        <v>0</v>
      </c>
      <c r="AB26" s="388">
        <v>0</v>
      </c>
      <c r="AC26" s="208">
        <v>0</v>
      </c>
      <c r="AD26" s="206">
        <v>634</v>
      </c>
      <c r="AE26" s="207">
        <v>1635</v>
      </c>
      <c r="AF26" s="206">
        <v>543</v>
      </c>
      <c r="AG26" s="208">
        <v>2266</v>
      </c>
      <c r="AH26" s="206">
        <v>970</v>
      </c>
      <c r="AI26" s="208">
        <v>3197</v>
      </c>
      <c r="AJ26" s="206">
        <v>643</v>
      </c>
      <c r="AK26" s="208">
        <v>3833.5</v>
      </c>
      <c r="AL26" s="206">
        <v>855</v>
      </c>
      <c r="AM26" s="208">
        <v>8931.5</v>
      </c>
      <c r="AN26" s="387">
        <v>865</v>
      </c>
      <c r="AO26" s="208">
        <v>9433.5</v>
      </c>
      <c r="AP26" s="206">
        <v>541</v>
      </c>
      <c r="AQ26" s="207">
        <v>5382</v>
      </c>
      <c r="AR26" s="206">
        <v>789</v>
      </c>
      <c r="AS26" s="208">
        <v>6717.5</v>
      </c>
      <c r="AT26" s="206">
        <v>722</v>
      </c>
      <c r="AU26" s="208">
        <v>6353.5</v>
      </c>
      <c r="AV26" s="206">
        <v>547</v>
      </c>
      <c r="AW26" s="208">
        <v>7631</v>
      </c>
      <c r="AX26" s="206">
        <v>862</v>
      </c>
      <c r="AY26" s="208">
        <v>23160</v>
      </c>
      <c r="AZ26" s="206">
        <v>386</v>
      </c>
      <c r="BA26" s="207">
        <v>14478.3</v>
      </c>
      <c r="BB26" s="387">
        <v>1121</v>
      </c>
      <c r="BC26" s="208">
        <v>30919</v>
      </c>
      <c r="BD26" s="206">
        <v>1644</v>
      </c>
      <c r="BE26" s="208">
        <v>52850</v>
      </c>
      <c r="BF26" s="206">
        <v>2226</v>
      </c>
      <c r="BG26" s="208">
        <v>93634.25</v>
      </c>
      <c r="BH26" s="206">
        <v>2693</v>
      </c>
      <c r="BI26" s="208">
        <v>136210</v>
      </c>
      <c r="BJ26" s="197">
        <v>1302</v>
      </c>
      <c r="BK26" s="194">
        <v>79590.210000000006</v>
      </c>
      <c r="BL26" s="199">
        <v>0</v>
      </c>
      <c r="BM26" s="194">
        <v>0</v>
      </c>
      <c r="BN26" s="196">
        <v>6877</v>
      </c>
      <c r="BO26" s="196">
        <v>182860</v>
      </c>
      <c r="BP26" s="193">
        <v>7173</v>
      </c>
      <c r="BQ26" s="196">
        <v>566285</v>
      </c>
      <c r="BR26" s="193">
        <v>31393</v>
      </c>
      <c r="BS26" s="196">
        <v>1235367.26</v>
      </c>
    </row>
    <row r="27" spans="1:71" ht="18" customHeight="1" x14ac:dyDescent="0.2">
      <c r="A27" s="189" t="s">
        <v>170</v>
      </c>
      <c r="B27" s="718">
        <v>0</v>
      </c>
      <c r="C27" s="181">
        <v>0</v>
      </c>
      <c r="D27" s="719">
        <v>0</v>
      </c>
      <c r="E27" s="181">
        <v>0</v>
      </c>
      <c r="F27" s="719">
        <v>0</v>
      </c>
      <c r="G27" s="181">
        <v>0</v>
      </c>
      <c r="H27" s="209">
        <v>0</v>
      </c>
      <c r="I27" s="208">
        <v>0</v>
      </c>
      <c r="J27" s="209">
        <v>0</v>
      </c>
      <c r="K27" s="208">
        <v>0</v>
      </c>
      <c r="L27" s="209">
        <v>0</v>
      </c>
      <c r="M27" s="208">
        <v>0</v>
      </c>
      <c r="N27" s="209">
        <v>0</v>
      </c>
      <c r="O27" s="207">
        <v>0</v>
      </c>
      <c r="P27" s="388">
        <v>0</v>
      </c>
      <c r="Q27" s="208">
        <v>0</v>
      </c>
      <c r="R27" s="209">
        <v>0</v>
      </c>
      <c r="S27" s="207">
        <v>0</v>
      </c>
      <c r="T27" s="209">
        <v>0</v>
      </c>
      <c r="U27" s="208">
        <v>0</v>
      </c>
      <c r="V27" s="209">
        <v>0</v>
      </c>
      <c r="W27" s="208">
        <v>0</v>
      </c>
      <c r="X27" s="209">
        <v>0</v>
      </c>
      <c r="Y27" s="208">
        <v>0</v>
      </c>
      <c r="Z27" s="209">
        <v>0</v>
      </c>
      <c r="AA27" s="207">
        <v>0</v>
      </c>
      <c r="AB27" s="388">
        <v>0</v>
      </c>
      <c r="AC27" s="208">
        <v>0</v>
      </c>
      <c r="AD27" s="206">
        <v>445</v>
      </c>
      <c r="AE27" s="207">
        <v>1689</v>
      </c>
      <c r="AF27" s="206">
        <v>456</v>
      </c>
      <c r="AG27" s="208">
        <v>2106.9</v>
      </c>
      <c r="AH27" s="206">
        <v>305</v>
      </c>
      <c r="AI27" s="208">
        <v>1874</v>
      </c>
      <c r="AJ27" s="206">
        <v>389</v>
      </c>
      <c r="AK27" s="208">
        <v>2274.1</v>
      </c>
      <c r="AL27" s="206">
        <v>460</v>
      </c>
      <c r="AM27" s="208">
        <v>5515.5</v>
      </c>
      <c r="AN27" s="387">
        <v>681</v>
      </c>
      <c r="AO27" s="208">
        <v>6498</v>
      </c>
      <c r="AP27" s="206">
        <v>666</v>
      </c>
      <c r="AQ27" s="207">
        <v>7702</v>
      </c>
      <c r="AR27" s="206">
        <v>397</v>
      </c>
      <c r="AS27" s="208">
        <v>8468</v>
      </c>
      <c r="AT27" s="206">
        <v>788</v>
      </c>
      <c r="AU27" s="208">
        <v>7667.4</v>
      </c>
      <c r="AV27" s="206">
        <v>961</v>
      </c>
      <c r="AW27" s="208">
        <v>20703.599999999999</v>
      </c>
      <c r="AX27" s="206">
        <v>798</v>
      </c>
      <c r="AY27" s="208">
        <v>32918.99</v>
      </c>
      <c r="AZ27" s="206">
        <v>754</v>
      </c>
      <c r="BA27" s="207">
        <v>39710.5</v>
      </c>
      <c r="BB27" s="387">
        <v>136</v>
      </c>
      <c r="BC27" s="208">
        <v>10533</v>
      </c>
      <c r="BD27" s="206">
        <v>855</v>
      </c>
      <c r="BE27" s="208">
        <v>35169.5</v>
      </c>
      <c r="BF27" s="206">
        <v>215</v>
      </c>
      <c r="BG27" s="208">
        <v>22990</v>
      </c>
      <c r="BH27" s="206">
        <v>1296</v>
      </c>
      <c r="BI27" s="208">
        <v>134065.60499999998</v>
      </c>
      <c r="BJ27" s="197">
        <v>1426</v>
      </c>
      <c r="BK27" s="194">
        <v>157575</v>
      </c>
      <c r="BL27" s="195">
        <v>203</v>
      </c>
      <c r="BM27" s="194">
        <v>32851</v>
      </c>
      <c r="BN27" s="196">
        <v>390</v>
      </c>
      <c r="BO27" s="196">
        <v>70310</v>
      </c>
      <c r="BP27" s="193">
        <v>720</v>
      </c>
      <c r="BQ27" s="196">
        <v>203695.00999999998</v>
      </c>
      <c r="BR27" s="193">
        <v>12341</v>
      </c>
      <c r="BS27" s="196">
        <v>804317.10499999998</v>
      </c>
    </row>
    <row r="28" spans="1:71" ht="18" customHeight="1" x14ac:dyDescent="0.2">
      <c r="A28" s="189" t="s">
        <v>171</v>
      </c>
      <c r="B28" s="721">
        <v>44</v>
      </c>
      <c r="C28" s="181">
        <v>2043.1</v>
      </c>
      <c r="D28" s="720">
        <v>38</v>
      </c>
      <c r="E28" s="181">
        <v>814.8</v>
      </c>
      <c r="F28" s="720">
        <v>25</v>
      </c>
      <c r="G28" s="181">
        <v>1102.0999999999999</v>
      </c>
      <c r="H28" s="206">
        <v>38</v>
      </c>
      <c r="I28" s="208">
        <v>1039.9000000000001</v>
      </c>
      <c r="J28" s="206">
        <v>44</v>
      </c>
      <c r="K28" s="208">
        <v>479.9</v>
      </c>
      <c r="L28" s="206">
        <v>25</v>
      </c>
      <c r="M28" s="208">
        <v>498.4</v>
      </c>
      <c r="N28" s="206">
        <v>36</v>
      </c>
      <c r="O28" s="207">
        <v>655.4</v>
      </c>
      <c r="P28" s="387">
        <v>72</v>
      </c>
      <c r="Q28" s="208">
        <v>2250.6999999999998</v>
      </c>
      <c r="R28" s="206">
        <v>180</v>
      </c>
      <c r="S28" s="207">
        <v>950.3</v>
      </c>
      <c r="T28" s="206">
        <v>919</v>
      </c>
      <c r="U28" s="208">
        <v>5890.4</v>
      </c>
      <c r="V28" s="206">
        <v>1252</v>
      </c>
      <c r="W28" s="208">
        <v>6394.1</v>
      </c>
      <c r="X28" s="206">
        <v>1387</v>
      </c>
      <c r="Y28" s="208">
        <v>5621.2</v>
      </c>
      <c r="Z28" s="206">
        <v>965</v>
      </c>
      <c r="AA28" s="207">
        <v>2454.1999999999998</v>
      </c>
      <c r="AB28" s="387">
        <v>631</v>
      </c>
      <c r="AC28" s="208">
        <v>2370.6</v>
      </c>
      <c r="AD28" s="206">
        <v>386</v>
      </c>
      <c r="AE28" s="207">
        <v>1245.2</v>
      </c>
      <c r="AF28" s="206">
        <v>456</v>
      </c>
      <c r="AG28" s="208">
        <v>1610</v>
      </c>
      <c r="AH28" s="206">
        <v>568</v>
      </c>
      <c r="AI28" s="208">
        <v>2310.9</v>
      </c>
      <c r="AJ28" s="206">
        <v>581</v>
      </c>
      <c r="AK28" s="208">
        <v>3502</v>
      </c>
      <c r="AL28" s="206">
        <v>672</v>
      </c>
      <c r="AM28" s="208">
        <v>6682.9</v>
      </c>
      <c r="AN28" s="387">
        <v>656</v>
      </c>
      <c r="AO28" s="208">
        <v>6574.7</v>
      </c>
      <c r="AP28" s="206">
        <v>469</v>
      </c>
      <c r="AQ28" s="207">
        <v>5007</v>
      </c>
      <c r="AR28" s="206">
        <v>248</v>
      </c>
      <c r="AS28" s="208">
        <v>4396</v>
      </c>
      <c r="AT28" s="206">
        <v>387</v>
      </c>
      <c r="AU28" s="208">
        <v>3700.2</v>
      </c>
      <c r="AV28" s="206">
        <v>913</v>
      </c>
      <c r="AW28" s="208">
        <v>18732.599999999999</v>
      </c>
      <c r="AX28" s="206">
        <v>2177</v>
      </c>
      <c r="AY28" s="208">
        <v>48949</v>
      </c>
      <c r="AZ28" s="206">
        <v>1511</v>
      </c>
      <c r="BA28" s="207">
        <v>52421.3</v>
      </c>
      <c r="BB28" s="387">
        <v>2230</v>
      </c>
      <c r="BC28" s="208">
        <v>90132.1</v>
      </c>
      <c r="BD28" s="206">
        <v>2128</v>
      </c>
      <c r="BE28" s="208">
        <v>89224.4</v>
      </c>
      <c r="BF28" s="206">
        <v>2453</v>
      </c>
      <c r="BG28" s="208">
        <v>137968</v>
      </c>
      <c r="BH28" s="206">
        <v>4267</v>
      </c>
      <c r="BI28" s="208">
        <v>301935.59999999998</v>
      </c>
      <c r="BJ28" s="197">
        <v>4367</v>
      </c>
      <c r="BK28" s="194">
        <v>331462.82699999999</v>
      </c>
      <c r="BL28" s="195">
        <v>2763</v>
      </c>
      <c r="BM28" s="194">
        <v>252010</v>
      </c>
      <c r="BN28" s="196">
        <v>1149</v>
      </c>
      <c r="BO28" s="196">
        <v>163883</v>
      </c>
      <c r="BP28" s="193">
        <v>2066</v>
      </c>
      <c r="BQ28" s="196">
        <v>268700</v>
      </c>
      <c r="BR28" s="193">
        <v>35996</v>
      </c>
      <c r="BS28" s="196">
        <v>1819052.827</v>
      </c>
    </row>
    <row r="29" spans="1:71" ht="18" customHeight="1" x14ac:dyDescent="0.2">
      <c r="A29" s="189" t="s">
        <v>172</v>
      </c>
      <c r="B29" s="721">
        <v>5</v>
      </c>
      <c r="C29" s="181">
        <v>300</v>
      </c>
      <c r="D29" s="720">
        <v>16</v>
      </c>
      <c r="E29" s="181">
        <v>3203.1</v>
      </c>
      <c r="F29" s="720">
        <v>24</v>
      </c>
      <c r="G29" s="181">
        <v>3186.8</v>
      </c>
      <c r="H29" s="206">
        <v>22</v>
      </c>
      <c r="I29" s="208">
        <v>4007</v>
      </c>
      <c r="J29" s="206">
        <v>14</v>
      </c>
      <c r="K29" s="208">
        <v>3996</v>
      </c>
      <c r="L29" s="206">
        <v>39</v>
      </c>
      <c r="M29" s="208">
        <v>5521.4</v>
      </c>
      <c r="N29" s="206">
        <v>38</v>
      </c>
      <c r="O29" s="207">
        <v>2827.2</v>
      </c>
      <c r="P29" s="387">
        <v>34</v>
      </c>
      <c r="Q29" s="208">
        <v>4914.7</v>
      </c>
      <c r="R29" s="206">
        <v>39</v>
      </c>
      <c r="S29" s="207">
        <v>10303.9</v>
      </c>
      <c r="T29" s="206">
        <v>407</v>
      </c>
      <c r="U29" s="208">
        <v>6170.5</v>
      </c>
      <c r="V29" s="206">
        <v>460</v>
      </c>
      <c r="W29" s="208">
        <v>3980.5</v>
      </c>
      <c r="X29" s="206">
        <v>497</v>
      </c>
      <c r="Y29" s="208">
        <v>1942.6</v>
      </c>
      <c r="Z29" s="206">
        <v>125</v>
      </c>
      <c r="AA29" s="207">
        <v>1747.2</v>
      </c>
      <c r="AB29" s="387">
        <v>90</v>
      </c>
      <c r="AC29" s="208">
        <v>922</v>
      </c>
      <c r="AD29" s="206">
        <v>69</v>
      </c>
      <c r="AE29" s="207">
        <v>1195.8</v>
      </c>
      <c r="AF29" s="206">
        <v>49</v>
      </c>
      <c r="AG29" s="208">
        <v>292.5</v>
      </c>
      <c r="AH29" s="206">
        <v>40</v>
      </c>
      <c r="AI29" s="208">
        <v>402.5</v>
      </c>
      <c r="AJ29" s="206">
        <v>16</v>
      </c>
      <c r="AK29" s="208">
        <v>1665</v>
      </c>
      <c r="AL29" s="206">
        <v>117</v>
      </c>
      <c r="AM29" s="208">
        <v>18925</v>
      </c>
      <c r="AN29" s="387">
        <v>463</v>
      </c>
      <c r="AO29" s="208">
        <v>7103.2</v>
      </c>
      <c r="AP29" s="206">
        <v>455</v>
      </c>
      <c r="AQ29" s="207">
        <v>5860</v>
      </c>
      <c r="AR29" s="206">
        <v>519</v>
      </c>
      <c r="AS29" s="208">
        <v>13517</v>
      </c>
      <c r="AT29" s="206">
        <v>327</v>
      </c>
      <c r="AU29" s="208">
        <v>7893.8</v>
      </c>
      <c r="AV29" s="206">
        <v>796</v>
      </c>
      <c r="AW29" s="208">
        <v>25385</v>
      </c>
      <c r="AX29" s="206">
        <v>534</v>
      </c>
      <c r="AY29" s="208">
        <v>32309</v>
      </c>
      <c r="AZ29" s="206">
        <v>432</v>
      </c>
      <c r="BA29" s="207">
        <v>25145</v>
      </c>
      <c r="BB29" s="387">
        <v>787</v>
      </c>
      <c r="BC29" s="208">
        <v>70305</v>
      </c>
      <c r="BD29" s="206">
        <v>478</v>
      </c>
      <c r="BE29" s="208">
        <v>60519</v>
      </c>
      <c r="BF29" s="206">
        <v>478</v>
      </c>
      <c r="BG29" s="208">
        <v>53634.5</v>
      </c>
      <c r="BH29" s="206">
        <v>585</v>
      </c>
      <c r="BI29" s="208">
        <v>85506</v>
      </c>
      <c r="BJ29" s="197">
        <v>595</v>
      </c>
      <c r="BK29" s="194">
        <v>116526</v>
      </c>
      <c r="BL29" s="195">
        <v>1353</v>
      </c>
      <c r="BM29" s="194">
        <v>246850</v>
      </c>
      <c r="BN29" s="196">
        <v>829</v>
      </c>
      <c r="BO29" s="196">
        <v>200511</v>
      </c>
      <c r="BP29" s="193">
        <v>812</v>
      </c>
      <c r="BQ29" s="196">
        <v>296403</v>
      </c>
      <c r="BR29" s="193">
        <v>11499</v>
      </c>
      <c r="BS29" s="196">
        <v>1316281.3</v>
      </c>
    </row>
    <row r="30" spans="1:71" ht="18" customHeight="1" x14ac:dyDescent="0.2">
      <c r="A30" s="189" t="s">
        <v>173</v>
      </c>
      <c r="B30" s="718">
        <v>0</v>
      </c>
      <c r="C30" s="181">
        <v>0</v>
      </c>
      <c r="D30" s="719">
        <v>0</v>
      </c>
      <c r="E30" s="181">
        <v>0</v>
      </c>
      <c r="F30" s="719">
        <v>0</v>
      </c>
      <c r="G30" s="181">
        <v>0</v>
      </c>
      <c r="H30" s="209">
        <v>0</v>
      </c>
      <c r="I30" s="208">
        <v>0</v>
      </c>
      <c r="J30" s="209">
        <v>0</v>
      </c>
      <c r="K30" s="208">
        <v>0</v>
      </c>
      <c r="L30" s="209">
        <v>0</v>
      </c>
      <c r="M30" s="208">
        <v>0</v>
      </c>
      <c r="N30" s="209">
        <v>0</v>
      </c>
      <c r="O30" s="207">
        <v>0</v>
      </c>
      <c r="P30" s="388">
        <v>0</v>
      </c>
      <c r="Q30" s="208">
        <v>0</v>
      </c>
      <c r="R30" s="209">
        <v>0</v>
      </c>
      <c r="S30" s="207">
        <v>0</v>
      </c>
      <c r="T30" s="209">
        <v>0</v>
      </c>
      <c r="U30" s="208">
        <v>0</v>
      </c>
      <c r="V30" s="209">
        <v>0</v>
      </c>
      <c r="W30" s="208">
        <v>0</v>
      </c>
      <c r="X30" s="209">
        <v>0</v>
      </c>
      <c r="Y30" s="208">
        <v>0</v>
      </c>
      <c r="Z30" s="209">
        <v>0</v>
      </c>
      <c r="AA30" s="207">
        <v>0</v>
      </c>
      <c r="AB30" s="388">
        <v>0</v>
      </c>
      <c r="AC30" s="208">
        <v>0</v>
      </c>
      <c r="AD30" s="209">
        <v>0</v>
      </c>
      <c r="AE30" s="207">
        <v>0</v>
      </c>
      <c r="AF30" s="209">
        <v>0</v>
      </c>
      <c r="AG30" s="208">
        <v>0</v>
      </c>
      <c r="AH30" s="209">
        <v>0</v>
      </c>
      <c r="AI30" s="208">
        <v>0</v>
      </c>
      <c r="AJ30" s="209">
        <v>0</v>
      </c>
      <c r="AK30" s="208">
        <v>0</v>
      </c>
      <c r="AL30" s="209">
        <v>0</v>
      </c>
      <c r="AM30" s="208">
        <v>0</v>
      </c>
      <c r="AN30" s="387">
        <v>290</v>
      </c>
      <c r="AO30" s="208">
        <v>1547.5</v>
      </c>
      <c r="AP30" s="206">
        <v>281</v>
      </c>
      <c r="AQ30" s="207">
        <v>1444</v>
      </c>
      <c r="AR30" s="206">
        <v>33</v>
      </c>
      <c r="AS30" s="208">
        <v>2956</v>
      </c>
      <c r="AT30" s="209">
        <v>0</v>
      </c>
      <c r="AU30" s="208">
        <v>0</v>
      </c>
      <c r="AV30" s="206">
        <v>359</v>
      </c>
      <c r="AW30" s="208">
        <v>7180</v>
      </c>
      <c r="AX30" s="206">
        <v>225</v>
      </c>
      <c r="AY30" s="208">
        <v>3615</v>
      </c>
      <c r="AZ30" s="206">
        <v>765</v>
      </c>
      <c r="BA30" s="207">
        <v>15220</v>
      </c>
      <c r="BB30" s="387">
        <v>1131</v>
      </c>
      <c r="BC30" s="208">
        <v>28239</v>
      </c>
      <c r="BD30" s="206">
        <v>1320</v>
      </c>
      <c r="BE30" s="208">
        <v>47687.5</v>
      </c>
      <c r="BF30" s="206">
        <v>794</v>
      </c>
      <c r="BG30" s="208">
        <v>39515</v>
      </c>
      <c r="BH30" s="209">
        <v>874</v>
      </c>
      <c r="BI30" s="208">
        <v>43750</v>
      </c>
      <c r="BJ30" s="198">
        <v>0</v>
      </c>
      <c r="BK30" s="194">
        <v>0</v>
      </c>
      <c r="BL30" s="199">
        <v>0</v>
      </c>
      <c r="BM30" s="194">
        <v>0</v>
      </c>
      <c r="BN30" s="196">
        <v>0</v>
      </c>
      <c r="BO30" s="196">
        <v>0</v>
      </c>
      <c r="BP30" s="193">
        <v>116</v>
      </c>
      <c r="BQ30" s="196">
        <v>27040</v>
      </c>
      <c r="BR30" s="193">
        <v>6188</v>
      </c>
      <c r="BS30" s="196">
        <v>218194</v>
      </c>
    </row>
    <row r="31" spans="1:71" ht="18" customHeight="1" x14ac:dyDescent="0.2">
      <c r="A31" s="189" t="s">
        <v>174</v>
      </c>
      <c r="B31" s="721">
        <v>3</v>
      </c>
      <c r="C31" s="181">
        <v>83</v>
      </c>
      <c r="D31" s="720">
        <v>12</v>
      </c>
      <c r="E31" s="181">
        <v>202.6</v>
      </c>
      <c r="F31" s="720">
        <v>31</v>
      </c>
      <c r="G31" s="181">
        <v>334.2</v>
      </c>
      <c r="H31" s="206">
        <v>111</v>
      </c>
      <c r="I31" s="208">
        <v>770.3</v>
      </c>
      <c r="J31" s="206">
        <v>68</v>
      </c>
      <c r="K31" s="208">
        <v>368.2</v>
      </c>
      <c r="L31" s="206">
        <v>80</v>
      </c>
      <c r="M31" s="208">
        <v>1347.7</v>
      </c>
      <c r="N31" s="206">
        <v>110</v>
      </c>
      <c r="O31" s="207">
        <v>461</v>
      </c>
      <c r="P31" s="387">
        <v>183</v>
      </c>
      <c r="Q31" s="208">
        <v>1135.5999999999999</v>
      </c>
      <c r="R31" s="206">
        <v>528</v>
      </c>
      <c r="S31" s="207">
        <v>2277.6999999999998</v>
      </c>
      <c r="T31" s="206">
        <v>738</v>
      </c>
      <c r="U31" s="208">
        <v>3627.4</v>
      </c>
      <c r="V31" s="206">
        <v>2362</v>
      </c>
      <c r="W31" s="208">
        <v>7814.3</v>
      </c>
      <c r="X31" s="206">
        <v>3627</v>
      </c>
      <c r="Y31" s="208">
        <v>9608.9</v>
      </c>
      <c r="Z31" s="206">
        <v>3712</v>
      </c>
      <c r="AA31" s="207">
        <v>9107.2999999999993</v>
      </c>
      <c r="AB31" s="387">
        <v>2905</v>
      </c>
      <c r="AC31" s="208">
        <v>8471.2999999999993</v>
      </c>
      <c r="AD31" s="206">
        <v>2595</v>
      </c>
      <c r="AE31" s="207">
        <v>8625.6</v>
      </c>
      <c r="AF31" s="206">
        <v>1816</v>
      </c>
      <c r="AG31" s="208">
        <v>7103.7</v>
      </c>
      <c r="AH31" s="206">
        <v>2383</v>
      </c>
      <c r="AI31" s="208">
        <v>12736.6</v>
      </c>
      <c r="AJ31" s="206">
        <v>1885</v>
      </c>
      <c r="AK31" s="208">
        <v>16295.1</v>
      </c>
      <c r="AL31" s="206">
        <v>1839</v>
      </c>
      <c r="AM31" s="208">
        <v>21209.1</v>
      </c>
      <c r="AN31" s="387">
        <v>1541</v>
      </c>
      <c r="AO31" s="208">
        <v>18214.599999999999</v>
      </c>
      <c r="AP31" s="206">
        <v>1733</v>
      </c>
      <c r="AQ31" s="207">
        <v>22591</v>
      </c>
      <c r="AR31" s="206">
        <v>858</v>
      </c>
      <c r="AS31" s="208">
        <v>13525</v>
      </c>
      <c r="AT31" s="206">
        <v>1453</v>
      </c>
      <c r="AU31" s="208">
        <v>21158.799999999999</v>
      </c>
      <c r="AV31" s="206">
        <v>1456</v>
      </c>
      <c r="AW31" s="208">
        <v>27912.400000000001</v>
      </c>
      <c r="AX31" s="206">
        <v>1479</v>
      </c>
      <c r="AY31" s="208">
        <v>45002.2</v>
      </c>
      <c r="AZ31" s="206">
        <v>1327</v>
      </c>
      <c r="BA31" s="207">
        <v>56793.7</v>
      </c>
      <c r="BB31" s="387">
        <v>782</v>
      </c>
      <c r="BC31" s="208">
        <v>51609.7</v>
      </c>
      <c r="BD31" s="206">
        <v>1281</v>
      </c>
      <c r="BE31" s="208">
        <v>78346</v>
      </c>
      <c r="BF31" s="206">
        <v>1140</v>
      </c>
      <c r="BG31" s="208">
        <v>49556</v>
      </c>
      <c r="BH31" s="206">
        <v>1184</v>
      </c>
      <c r="BI31" s="208">
        <v>63873</v>
      </c>
      <c r="BJ31" s="197">
        <v>484</v>
      </c>
      <c r="BK31" s="194">
        <v>26351.55</v>
      </c>
      <c r="BL31" s="195">
        <v>571</v>
      </c>
      <c r="BM31" s="194">
        <v>27093</v>
      </c>
      <c r="BN31" s="196">
        <v>682</v>
      </c>
      <c r="BO31" s="196">
        <v>34436</v>
      </c>
      <c r="BP31" s="193">
        <v>301</v>
      </c>
      <c r="BQ31" s="196">
        <v>14130</v>
      </c>
      <c r="BR31" s="193">
        <v>41214</v>
      </c>
      <c r="BS31" s="196">
        <v>661552.75</v>
      </c>
    </row>
    <row r="32" spans="1:71" ht="18" customHeight="1" x14ac:dyDescent="0.2">
      <c r="A32" s="189" t="s">
        <v>175</v>
      </c>
      <c r="B32" s="721">
        <v>15</v>
      </c>
      <c r="C32" s="181">
        <v>772.8</v>
      </c>
      <c r="D32" s="720">
        <v>22</v>
      </c>
      <c r="E32" s="181">
        <v>2291</v>
      </c>
      <c r="F32" s="720">
        <v>24</v>
      </c>
      <c r="G32" s="181">
        <v>3273.8</v>
      </c>
      <c r="H32" s="206">
        <v>22</v>
      </c>
      <c r="I32" s="208">
        <v>3461.4</v>
      </c>
      <c r="J32" s="206">
        <v>18</v>
      </c>
      <c r="K32" s="208">
        <v>1544.3</v>
      </c>
      <c r="L32" s="206">
        <v>19</v>
      </c>
      <c r="M32" s="208">
        <v>1899.9</v>
      </c>
      <c r="N32" s="206">
        <v>26</v>
      </c>
      <c r="O32" s="207">
        <v>3062.1</v>
      </c>
      <c r="P32" s="387">
        <v>27</v>
      </c>
      <c r="Q32" s="208">
        <v>2745.6</v>
      </c>
      <c r="R32" s="206">
        <v>87</v>
      </c>
      <c r="S32" s="207">
        <v>3748.7</v>
      </c>
      <c r="T32" s="206">
        <v>912</v>
      </c>
      <c r="U32" s="208">
        <v>6159.6</v>
      </c>
      <c r="V32" s="206">
        <v>645</v>
      </c>
      <c r="W32" s="208">
        <v>5359</v>
      </c>
      <c r="X32" s="206">
        <v>692</v>
      </c>
      <c r="Y32" s="208">
        <v>6439.6</v>
      </c>
      <c r="Z32" s="206">
        <v>406</v>
      </c>
      <c r="AA32" s="207">
        <v>1898.5</v>
      </c>
      <c r="AB32" s="387">
        <v>228</v>
      </c>
      <c r="AC32" s="208">
        <v>3720</v>
      </c>
      <c r="AD32" s="206">
        <v>106</v>
      </c>
      <c r="AE32" s="207">
        <v>1555.4</v>
      </c>
      <c r="AF32" s="206">
        <v>272</v>
      </c>
      <c r="AG32" s="208">
        <v>2897.5</v>
      </c>
      <c r="AH32" s="206">
        <v>48</v>
      </c>
      <c r="AI32" s="208">
        <v>1868</v>
      </c>
      <c r="AJ32" s="206">
        <v>200</v>
      </c>
      <c r="AK32" s="208">
        <v>3796.8</v>
      </c>
      <c r="AL32" s="206">
        <v>167</v>
      </c>
      <c r="AM32" s="208">
        <v>4228.3999999999996</v>
      </c>
      <c r="AN32" s="387">
        <v>308</v>
      </c>
      <c r="AO32" s="208">
        <v>3587</v>
      </c>
      <c r="AP32" s="206">
        <v>383</v>
      </c>
      <c r="AQ32" s="207">
        <v>7087</v>
      </c>
      <c r="AR32" s="206">
        <v>305</v>
      </c>
      <c r="AS32" s="208">
        <v>5332</v>
      </c>
      <c r="AT32" s="206">
        <v>245</v>
      </c>
      <c r="AU32" s="208">
        <v>6761.7</v>
      </c>
      <c r="AV32" s="206">
        <v>534</v>
      </c>
      <c r="AW32" s="208">
        <v>17966</v>
      </c>
      <c r="AX32" s="206">
        <v>234</v>
      </c>
      <c r="AY32" s="208">
        <v>12032</v>
      </c>
      <c r="AZ32" s="206">
        <v>416</v>
      </c>
      <c r="BA32" s="207">
        <v>26201</v>
      </c>
      <c r="BB32" s="387">
        <v>395</v>
      </c>
      <c r="BC32" s="208">
        <v>37425</v>
      </c>
      <c r="BD32" s="206">
        <v>564</v>
      </c>
      <c r="BE32" s="208">
        <v>76380</v>
      </c>
      <c r="BF32" s="206">
        <v>355</v>
      </c>
      <c r="BG32" s="208">
        <v>60803</v>
      </c>
      <c r="BH32" s="206">
        <v>535</v>
      </c>
      <c r="BI32" s="208">
        <v>102562</v>
      </c>
      <c r="BJ32" s="197">
        <v>192</v>
      </c>
      <c r="BK32" s="194">
        <v>54230</v>
      </c>
      <c r="BL32" s="195">
        <v>1041</v>
      </c>
      <c r="BM32" s="194">
        <v>104170</v>
      </c>
      <c r="BN32" s="196">
        <v>541</v>
      </c>
      <c r="BO32" s="196">
        <v>121785</v>
      </c>
      <c r="BP32" s="193">
        <v>730</v>
      </c>
      <c r="BQ32" s="196">
        <v>229115</v>
      </c>
      <c r="BR32" s="193">
        <v>10653</v>
      </c>
      <c r="BS32" s="196">
        <v>919821.5</v>
      </c>
    </row>
    <row r="33" spans="1:71" ht="18" customHeight="1" x14ac:dyDescent="0.2">
      <c r="A33" s="189" t="s">
        <v>176</v>
      </c>
      <c r="B33" s="721">
        <v>1</v>
      </c>
      <c r="C33" s="181">
        <v>25</v>
      </c>
      <c r="D33" s="720">
        <v>14</v>
      </c>
      <c r="E33" s="181">
        <v>358.9</v>
      </c>
      <c r="F33" s="720">
        <v>15</v>
      </c>
      <c r="G33" s="181">
        <v>1850.5</v>
      </c>
      <c r="H33" s="206">
        <v>8</v>
      </c>
      <c r="I33" s="208">
        <v>643.1</v>
      </c>
      <c r="J33" s="206">
        <v>16</v>
      </c>
      <c r="K33" s="208">
        <v>880</v>
      </c>
      <c r="L33" s="206">
        <v>21</v>
      </c>
      <c r="M33" s="208">
        <v>1607.5</v>
      </c>
      <c r="N33" s="206">
        <v>19</v>
      </c>
      <c r="O33" s="207">
        <v>1667.8</v>
      </c>
      <c r="P33" s="387">
        <v>42</v>
      </c>
      <c r="Q33" s="208">
        <v>2002.2</v>
      </c>
      <c r="R33" s="206">
        <v>100</v>
      </c>
      <c r="S33" s="207">
        <v>4657.5</v>
      </c>
      <c r="T33" s="206">
        <v>607</v>
      </c>
      <c r="U33" s="208">
        <v>5026.8</v>
      </c>
      <c r="V33" s="206">
        <v>765</v>
      </c>
      <c r="W33" s="208">
        <v>5467.8</v>
      </c>
      <c r="X33" s="206">
        <v>1415</v>
      </c>
      <c r="Y33" s="208">
        <v>6203.8</v>
      </c>
      <c r="Z33" s="206">
        <v>566</v>
      </c>
      <c r="AA33" s="207">
        <v>2700.1</v>
      </c>
      <c r="AB33" s="387">
        <v>282</v>
      </c>
      <c r="AC33" s="208">
        <v>1969.8</v>
      </c>
      <c r="AD33" s="206">
        <v>414</v>
      </c>
      <c r="AE33" s="207">
        <v>1853.3</v>
      </c>
      <c r="AF33" s="206">
        <v>170</v>
      </c>
      <c r="AG33" s="208">
        <v>1607.7</v>
      </c>
      <c r="AH33" s="206">
        <v>212</v>
      </c>
      <c r="AI33" s="208">
        <v>1743.5</v>
      </c>
      <c r="AJ33" s="206">
        <v>222</v>
      </c>
      <c r="AK33" s="208">
        <v>3698.5</v>
      </c>
      <c r="AL33" s="206">
        <v>292</v>
      </c>
      <c r="AM33" s="208">
        <v>5861.5</v>
      </c>
      <c r="AN33" s="387">
        <v>198</v>
      </c>
      <c r="AO33" s="208">
        <v>6349.5</v>
      </c>
      <c r="AP33" s="206">
        <v>187</v>
      </c>
      <c r="AQ33" s="207">
        <v>3198</v>
      </c>
      <c r="AR33" s="206">
        <v>150</v>
      </c>
      <c r="AS33" s="208">
        <v>3415</v>
      </c>
      <c r="AT33" s="206">
        <v>193</v>
      </c>
      <c r="AU33" s="208">
        <v>4069.4</v>
      </c>
      <c r="AV33" s="206">
        <v>156</v>
      </c>
      <c r="AW33" s="208">
        <v>7700.7</v>
      </c>
      <c r="AX33" s="206">
        <v>140</v>
      </c>
      <c r="AY33" s="208">
        <v>6022</v>
      </c>
      <c r="AZ33" s="206">
        <v>455</v>
      </c>
      <c r="BA33" s="207">
        <v>30737</v>
      </c>
      <c r="BB33" s="387">
        <v>275</v>
      </c>
      <c r="BC33" s="208">
        <v>10688</v>
      </c>
      <c r="BD33" s="206">
        <v>525</v>
      </c>
      <c r="BE33" s="208">
        <v>43980</v>
      </c>
      <c r="BF33" s="206">
        <v>470</v>
      </c>
      <c r="BG33" s="208">
        <v>39015</v>
      </c>
      <c r="BH33" s="206">
        <v>357</v>
      </c>
      <c r="BI33" s="208">
        <v>31047.5</v>
      </c>
      <c r="BJ33" s="197">
        <v>409</v>
      </c>
      <c r="BK33" s="194">
        <v>58175</v>
      </c>
      <c r="BL33" s="195">
        <v>201</v>
      </c>
      <c r="BM33" s="194">
        <v>49030</v>
      </c>
      <c r="BN33" s="196">
        <v>209</v>
      </c>
      <c r="BO33" s="196">
        <v>55670</v>
      </c>
      <c r="BP33" s="193">
        <v>198</v>
      </c>
      <c r="BQ33" s="196">
        <v>25746</v>
      </c>
      <c r="BR33" s="193">
        <v>9274</v>
      </c>
      <c r="BS33" s="196">
        <v>422434</v>
      </c>
    </row>
    <row r="34" spans="1:71" ht="18" customHeight="1" x14ac:dyDescent="0.2">
      <c r="A34" s="189" t="s">
        <v>177</v>
      </c>
      <c r="B34" s="718">
        <v>0</v>
      </c>
      <c r="C34" s="181">
        <v>0</v>
      </c>
      <c r="D34" s="719">
        <v>0</v>
      </c>
      <c r="E34" s="181">
        <v>0</v>
      </c>
      <c r="F34" s="719">
        <v>0</v>
      </c>
      <c r="G34" s="181">
        <v>0</v>
      </c>
      <c r="H34" s="209">
        <v>0</v>
      </c>
      <c r="I34" s="208">
        <v>0</v>
      </c>
      <c r="J34" s="209">
        <v>0</v>
      </c>
      <c r="K34" s="208">
        <v>0</v>
      </c>
      <c r="L34" s="209">
        <v>0</v>
      </c>
      <c r="M34" s="208">
        <v>0</v>
      </c>
      <c r="N34" s="209">
        <v>0</v>
      </c>
      <c r="O34" s="207">
        <v>0</v>
      </c>
      <c r="P34" s="388">
        <v>0</v>
      </c>
      <c r="Q34" s="208">
        <v>0</v>
      </c>
      <c r="R34" s="209">
        <v>0</v>
      </c>
      <c r="S34" s="207">
        <v>0</v>
      </c>
      <c r="T34" s="209">
        <v>0</v>
      </c>
      <c r="U34" s="208">
        <v>0</v>
      </c>
      <c r="V34" s="209">
        <v>0</v>
      </c>
      <c r="W34" s="208">
        <v>0</v>
      </c>
      <c r="X34" s="209">
        <v>0</v>
      </c>
      <c r="Y34" s="208">
        <v>0</v>
      </c>
      <c r="Z34" s="209">
        <v>0</v>
      </c>
      <c r="AA34" s="207">
        <v>0</v>
      </c>
      <c r="AB34" s="388">
        <v>0</v>
      </c>
      <c r="AC34" s="208">
        <v>0</v>
      </c>
      <c r="AD34" s="206">
        <v>105</v>
      </c>
      <c r="AE34" s="207">
        <v>1077.9000000000001</v>
      </c>
      <c r="AF34" s="206">
        <v>158</v>
      </c>
      <c r="AG34" s="208">
        <v>898</v>
      </c>
      <c r="AH34" s="206">
        <v>167</v>
      </c>
      <c r="AI34" s="208">
        <v>1927.2</v>
      </c>
      <c r="AJ34" s="206">
        <v>222</v>
      </c>
      <c r="AK34" s="208">
        <v>1833</v>
      </c>
      <c r="AL34" s="206">
        <v>1471</v>
      </c>
      <c r="AM34" s="208">
        <v>7537.5</v>
      </c>
      <c r="AN34" s="387">
        <v>190</v>
      </c>
      <c r="AO34" s="208">
        <v>2453</v>
      </c>
      <c r="AP34" s="206">
        <v>92</v>
      </c>
      <c r="AQ34" s="207">
        <v>1533</v>
      </c>
      <c r="AR34" s="206">
        <v>173</v>
      </c>
      <c r="AS34" s="208">
        <v>3685</v>
      </c>
      <c r="AT34" s="206">
        <v>136</v>
      </c>
      <c r="AU34" s="208">
        <v>4185</v>
      </c>
      <c r="AV34" s="206">
        <v>331</v>
      </c>
      <c r="AW34" s="208">
        <v>8511.2999999999993</v>
      </c>
      <c r="AX34" s="206">
        <v>159</v>
      </c>
      <c r="AY34" s="208">
        <v>8648</v>
      </c>
      <c r="AZ34" s="206">
        <v>254</v>
      </c>
      <c r="BA34" s="207">
        <v>14535</v>
      </c>
      <c r="BB34" s="387">
        <v>395</v>
      </c>
      <c r="BC34" s="208">
        <v>17404.2</v>
      </c>
      <c r="BD34" s="206">
        <v>181</v>
      </c>
      <c r="BE34" s="208">
        <v>20293</v>
      </c>
      <c r="BF34" s="206">
        <v>119</v>
      </c>
      <c r="BG34" s="208">
        <v>16710</v>
      </c>
      <c r="BH34" s="206">
        <v>249</v>
      </c>
      <c r="BI34" s="208">
        <v>28195</v>
      </c>
      <c r="BJ34" s="197">
        <v>278</v>
      </c>
      <c r="BK34" s="194">
        <v>28663.5</v>
      </c>
      <c r="BL34" s="195">
        <v>311</v>
      </c>
      <c r="BM34" s="194">
        <v>47628</v>
      </c>
      <c r="BN34" s="196">
        <v>310</v>
      </c>
      <c r="BO34" s="196">
        <v>52305</v>
      </c>
      <c r="BP34" s="193">
        <v>282</v>
      </c>
      <c r="BQ34" s="196">
        <v>69020</v>
      </c>
      <c r="BR34" s="193">
        <v>5583</v>
      </c>
      <c r="BS34" s="196">
        <v>337042.6</v>
      </c>
    </row>
    <row r="35" spans="1:71" ht="18" customHeight="1" x14ac:dyDescent="0.2">
      <c r="A35" s="189" t="s">
        <v>178</v>
      </c>
      <c r="B35" s="721">
        <v>22</v>
      </c>
      <c r="C35" s="181">
        <v>1013.6</v>
      </c>
      <c r="D35" s="720">
        <v>84</v>
      </c>
      <c r="E35" s="181">
        <v>3976.9</v>
      </c>
      <c r="F35" s="720">
        <v>60</v>
      </c>
      <c r="G35" s="181">
        <v>5318.6</v>
      </c>
      <c r="H35" s="206">
        <v>70</v>
      </c>
      <c r="I35" s="208">
        <v>2804</v>
      </c>
      <c r="J35" s="206">
        <v>65</v>
      </c>
      <c r="K35" s="208">
        <v>3906.5</v>
      </c>
      <c r="L35" s="206">
        <v>37</v>
      </c>
      <c r="M35" s="208">
        <v>3079</v>
      </c>
      <c r="N35" s="206">
        <v>28</v>
      </c>
      <c r="O35" s="207">
        <v>1625.1</v>
      </c>
      <c r="P35" s="387">
        <v>53</v>
      </c>
      <c r="Q35" s="208">
        <v>3531.8</v>
      </c>
      <c r="R35" s="206">
        <v>181</v>
      </c>
      <c r="S35" s="207">
        <v>8310.1</v>
      </c>
      <c r="T35" s="206">
        <v>1120</v>
      </c>
      <c r="U35" s="208">
        <v>6077.6</v>
      </c>
      <c r="V35" s="206">
        <v>1333</v>
      </c>
      <c r="W35" s="208">
        <v>9504.7000000000007</v>
      </c>
      <c r="X35" s="206">
        <v>1448</v>
      </c>
      <c r="Y35" s="208">
        <v>10776.9</v>
      </c>
      <c r="Z35" s="206">
        <v>979</v>
      </c>
      <c r="AA35" s="207">
        <v>4075.2</v>
      </c>
      <c r="AB35" s="387">
        <v>365</v>
      </c>
      <c r="AC35" s="208">
        <v>2629.5</v>
      </c>
      <c r="AD35" s="206">
        <v>205</v>
      </c>
      <c r="AE35" s="207">
        <v>1902.6</v>
      </c>
      <c r="AF35" s="206">
        <v>232</v>
      </c>
      <c r="AG35" s="208">
        <v>1275.9000000000001</v>
      </c>
      <c r="AH35" s="206">
        <v>137</v>
      </c>
      <c r="AI35" s="208">
        <v>1002.5</v>
      </c>
      <c r="AJ35" s="206">
        <v>403</v>
      </c>
      <c r="AK35" s="208">
        <v>4030.3</v>
      </c>
      <c r="AL35" s="206">
        <v>386</v>
      </c>
      <c r="AM35" s="208">
        <v>6905.5</v>
      </c>
      <c r="AN35" s="387">
        <v>649</v>
      </c>
      <c r="AO35" s="208">
        <v>14019</v>
      </c>
      <c r="AP35" s="206">
        <v>319</v>
      </c>
      <c r="AQ35" s="207">
        <v>7606</v>
      </c>
      <c r="AR35" s="206">
        <v>393</v>
      </c>
      <c r="AS35" s="208">
        <v>12042</v>
      </c>
      <c r="AT35" s="206">
        <v>280</v>
      </c>
      <c r="AU35" s="208">
        <v>12712.1</v>
      </c>
      <c r="AV35" s="206">
        <v>274</v>
      </c>
      <c r="AW35" s="208">
        <v>15652.6</v>
      </c>
      <c r="AX35" s="206">
        <v>427</v>
      </c>
      <c r="AY35" s="208">
        <v>21604.2</v>
      </c>
      <c r="AZ35" s="206">
        <v>496</v>
      </c>
      <c r="BA35" s="207">
        <v>30690.5</v>
      </c>
      <c r="BB35" s="387">
        <v>683</v>
      </c>
      <c r="BC35" s="208">
        <v>43130.3</v>
      </c>
      <c r="BD35" s="206">
        <v>662</v>
      </c>
      <c r="BE35" s="208">
        <v>68739</v>
      </c>
      <c r="BF35" s="206">
        <v>431</v>
      </c>
      <c r="BG35" s="208">
        <v>55609</v>
      </c>
      <c r="BH35" s="206">
        <v>439</v>
      </c>
      <c r="BI35" s="208">
        <v>71105</v>
      </c>
      <c r="BJ35" s="197">
        <v>392</v>
      </c>
      <c r="BK35" s="194">
        <v>92310</v>
      </c>
      <c r="BL35" s="195">
        <v>1105</v>
      </c>
      <c r="BM35" s="194">
        <v>142680</v>
      </c>
      <c r="BN35" s="196">
        <v>929</v>
      </c>
      <c r="BO35" s="196">
        <v>101996</v>
      </c>
      <c r="BP35" s="193">
        <v>792</v>
      </c>
      <c r="BQ35" s="196">
        <v>134953</v>
      </c>
      <c r="BR35" s="193">
        <v>15313</v>
      </c>
      <c r="BS35" s="196">
        <v>896285.9</v>
      </c>
    </row>
    <row r="36" spans="1:71" ht="18" customHeight="1" x14ac:dyDescent="0.2">
      <c r="A36" s="189" t="s">
        <v>179</v>
      </c>
      <c r="B36" s="721">
        <v>8</v>
      </c>
      <c r="C36" s="181">
        <v>688.7</v>
      </c>
      <c r="D36" s="720">
        <v>41</v>
      </c>
      <c r="E36" s="181">
        <v>854.3</v>
      </c>
      <c r="F36" s="720">
        <v>31</v>
      </c>
      <c r="G36" s="181">
        <v>1282.5</v>
      </c>
      <c r="H36" s="206">
        <v>29</v>
      </c>
      <c r="I36" s="208">
        <v>1216.7</v>
      </c>
      <c r="J36" s="206">
        <v>51</v>
      </c>
      <c r="K36" s="208">
        <v>684.3</v>
      </c>
      <c r="L36" s="206">
        <v>29</v>
      </c>
      <c r="M36" s="208">
        <v>2374.3000000000002</v>
      </c>
      <c r="N36" s="206">
        <v>37</v>
      </c>
      <c r="O36" s="207">
        <v>671.2</v>
      </c>
      <c r="P36" s="387">
        <v>191</v>
      </c>
      <c r="Q36" s="208">
        <v>1737.4</v>
      </c>
      <c r="R36" s="206">
        <v>213</v>
      </c>
      <c r="S36" s="207">
        <v>2617</v>
      </c>
      <c r="T36" s="206">
        <v>557</v>
      </c>
      <c r="U36" s="208">
        <v>3725.5</v>
      </c>
      <c r="V36" s="206">
        <v>1504</v>
      </c>
      <c r="W36" s="208">
        <v>4593.2</v>
      </c>
      <c r="X36" s="206">
        <v>822</v>
      </c>
      <c r="Y36" s="208">
        <v>3026.6</v>
      </c>
      <c r="Z36" s="206">
        <v>798</v>
      </c>
      <c r="AA36" s="207">
        <v>3800.1</v>
      </c>
      <c r="AB36" s="387">
        <v>934</v>
      </c>
      <c r="AC36" s="208">
        <v>3127</v>
      </c>
      <c r="AD36" s="206">
        <v>837</v>
      </c>
      <c r="AE36" s="207">
        <v>3492.4</v>
      </c>
      <c r="AF36" s="206">
        <v>554</v>
      </c>
      <c r="AG36" s="208">
        <v>2188.5</v>
      </c>
      <c r="AH36" s="206">
        <v>753</v>
      </c>
      <c r="AI36" s="208">
        <v>3936.5</v>
      </c>
      <c r="AJ36" s="206">
        <v>599</v>
      </c>
      <c r="AK36" s="208">
        <v>4068.5</v>
      </c>
      <c r="AL36" s="206">
        <v>621</v>
      </c>
      <c r="AM36" s="208">
        <v>5308.5</v>
      </c>
      <c r="AN36" s="387">
        <v>875</v>
      </c>
      <c r="AO36" s="208">
        <v>11212</v>
      </c>
      <c r="AP36" s="206">
        <v>490</v>
      </c>
      <c r="AQ36" s="207">
        <v>5951</v>
      </c>
      <c r="AR36" s="206">
        <v>330</v>
      </c>
      <c r="AS36" s="208">
        <v>5285</v>
      </c>
      <c r="AT36" s="206">
        <v>97</v>
      </c>
      <c r="AU36" s="208">
        <v>2298</v>
      </c>
      <c r="AV36" s="206">
        <v>165</v>
      </c>
      <c r="AW36" s="208">
        <v>4680</v>
      </c>
      <c r="AX36" s="206">
        <v>629</v>
      </c>
      <c r="AY36" s="208">
        <v>16611.2</v>
      </c>
      <c r="AZ36" s="206">
        <v>516</v>
      </c>
      <c r="BA36" s="207">
        <v>16535</v>
      </c>
      <c r="BB36" s="387">
        <v>552</v>
      </c>
      <c r="BC36" s="208">
        <v>17650</v>
      </c>
      <c r="BD36" s="206">
        <v>815</v>
      </c>
      <c r="BE36" s="208">
        <v>40087</v>
      </c>
      <c r="BF36" s="206">
        <v>1612</v>
      </c>
      <c r="BG36" s="208">
        <v>91900</v>
      </c>
      <c r="BH36" s="209">
        <v>146</v>
      </c>
      <c r="BI36" s="208">
        <v>17445</v>
      </c>
      <c r="BJ36" s="198">
        <v>0</v>
      </c>
      <c r="BK36" s="194">
        <v>0</v>
      </c>
      <c r="BL36" s="195">
        <v>62</v>
      </c>
      <c r="BM36" s="194">
        <v>23594.48</v>
      </c>
      <c r="BN36" s="196">
        <v>216</v>
      </c>
      <c r="BO36" s="196">
        <v>88450.23000000001</v>
      </c>
      <c r="BP36" s="193">
        <v>377</v>
      </c>
      <c r="BQ36" s="196">
        <v>79112.48000000001</v>
      </c>
      <c r="BR36" s="193">
        <v>15411</v>
      </c>
      <c r="BS36" s="196">
        <v>467379.09</v>
      </c>
    </row>
    <row r="37" spans="1:71" ht="18" customHeight="1" x14ac:dyDescent="0.2">
      <c r="A37" s="189" t="s">
        <v>180</v>
      </c>
      <c r="B37" s="721">
        <v>16</v>
      </c>
      <c r="C37" s="181">
        <v>434.6</v>
      </c>
      <c r="D37" s="720">
        <v>18</v>
      </c>
      <c r="E37" s="181">
        <v>2036</v>
      </c>
      <c r="F37" s="720">
        <v>20</v>
      </c>
      <c r="G37" s="181">
        <v>1796.1</v>
      </c>
      <c r="H37" s="206">
        <v>18</v>
      </c>
      <c r="I37" s="208">
        <v>2225.1</v>
      </c>
      <c r="J37" s="206">
        <v>7</v>
      </c>
      <c r="K37" s="208">
        <v>2294</v>
      </c>
      <c r="L37" s="206">
        <v>11</v>
      </c>
      <c r="M37" s="208">
        <v>785.1</v>
      </c>
      <c r="N37" s="206">
        <v>13</v>
      </c>
      <c r="O37" s="207">
        <v>1944.2</v>
      </c>
      <c r="P37" s="387">
        <v>9</v>
      </c>
      <c r="Q37" s="208">
        <v>141.5</v>
      </c>
      <c r="R37" s="206">
        <v>25</v>
      </c>
      <c r="S37" s="207">
        <v>1150.9000000000001</v>
      </c>
      <c r="T37" s="206">
        <v>136</v>
      </c>
      <c r="U37" s="208">
        <v>1646.9</v>
      </c>
      <c r="V37" s="206">
        <v>317</v>
      </c>
      <c r="W37" s="208">
        <v>2117.9</v>
      </c>
      <c r="X37" s="206">
        <v>1103</v>
      </c>
      <c r="Y37" s="208">
        <v>4021.2</v>
      </c>
      <c r="Z37" s="206">
        <v>878</v>
      </c>
      <c r="AA37" s="207">
        <v>3122.4</v>
      </c>
      <c r="AB37" s="387">
        <v>107</v>
      </c>
      <c r="AC37" s="208">
        <v>468.7</v>
      </c>
      <c r="AD37" s="206">
        <v>59</v>
      </c>
      <c r="AE37" s="207">
        <v>597.9</v>
      </c>
      <c r="AF37" s="206">
        <v>71</v>
      </c>
      <c r="AG37" s="208">
        <v>252.5</v>
      </c>
      <c r="AH37" s="206">
        <v>10</v>
      </c>
      <c r="AI37" s="208">
        <v>55.3</v>
      </c>
      <c r="AJ37" s="206">
        <v>12</v>
      </c>
      <c r="AK37" s="208">
        <v>135</v>
      </c>
      <c r="AL37" s="206">
        <v>58</v>
      </c>
      <c r="AM37" s="208">
        <v>740.5</v>
      </c>
      <c r="AN37" s="387">
        <v>59</v>
      </c>
      <c r="AO37" s="208">
        <v>886</v>
      </c>
      <c r="AP37" s="206">
        <v>135</v>
      </c>
      <c r="AQ37" s="207">
        <v>2294</v>
      </c>
      <c r="AR37" s="206">
        <v>146</v>
      </c>
      <c r="AS37" s="208">
        <v>4858</v>
      </c>
      <c r="AT37" s="206">
        <v>132</v>
      </c>
      <c r="AU37" s="208">
        <v>1677.8</v>
      </c>
      <c r="AV37" s="206">
        <v>231</v>
      </c>
      <c r="AW37" s="208">
        <v>4364.5</v>
      </c>
      <c r="AX37" s="206">
        <v>94</v>
      </c>
      <c r="AY37" s="208">
        <v>5840.4</v>
      </c>
      <c r="AZ37" s="206">
        <v>73</v>
      </c>
      <c r="BA37" s="207">
        <v>5280</v>
      </c>
      <c r="BB37" s="387">
        <v>204</v>
      </c>
      <c r="BC37" s="208">
        <v>8826</v>
      </c>
      <c r="BD37" s="206">
        <v>39</v>
      </c>
      <c r="BE37" s="208">
        <v>5000</v>
      </c>
      <c r="BF37" s="206">
        <v>159</v>
      </c>
      <c r="BG37" s="208">
        <v>18340</v>
      </c>
      <c r="BH37" s="206">
        <v>241</v>
      </c>
      <c r="BI37" s="208">
        <v>28610</v>
      </c>
      <c r="BJ37" s="197">
        <v>139</v>
      </c>
      <c r="BK37" s="194">
        <v>22700</v>
      </c>
      <c r="BL37" s="195">
        <v>564</v>
      </c>
      <c r="BM37" s="194">
        <v>53913</v>
      </c>
      <c r="BN37" s="196">
        <v>338</v>
      </c>
      <c r="BO37" s="196">
        <v>77244</v>
      </c>
      <c r="BP37" s="193">
        <v>431</v>
      </c>
      <c r="BQ37" s="196">
        <v>176900</v>
      </c>
      <c r="BR37" s="193">
        <v>5819</v>
      </c>
      <c r="BS37" s="196">
        <v>438432.8</v>
      </c>
    </row>
    <row r="38" spans="1:71" ht="18" customHeight="1" x14ac:dyDescent="0.2">
      <c r="A38" s="189" t="s">
        <v>181</v>
      </c>
      <c r="B38" s="721">
        <v>25</v>
      </c>
      <c r="C38" s="181">
        <v>675.7</v>
      </c>
      <c r="D38" s="720">
        <v>41</v>
      </c>
      <c r="E38" s="181">
        <v>633</v>
      </c>
      <c r="F38" s="720">
        <v>60</v>
      </c>
      <c r="G38" s="181">
        <v>485</v>
      </c>
      <c r="H38" s="206">
        <v>195</v>
      </c>
      <c r="I38" s="208">
        <v>1217</v>
      </c>
      <c r="J38" s="206">
        <v>138</v>
      </c>
      <c r="K38" s="208">
        <v>679.6</v>
      </c>
      <c r="L38" s="206">
        <v>168</v>
      </c>
      <c r="M38" s="208">
        <v>1572.2</v>
      </c>
      <c r="N38" s="206">
        <v>217</v>
      </c>
      <c r="O38" s="207">
        <v>621.79999999999995</v>
      </c>
      <c r="P38" s="387">
        <v>446</v>
      </c>
      <c r="Q38" s="208">
        <v>1619.7</v>
      </c>
      <c r="R38" s="206">
        <v>595</v>
      </c>
      <c r="S38" s="207">
        <v>1517.1</v>
      </c>
      <c r="T38" s="206">
        <v>1845</v>
      </c>
      <c r="U38" s="208">
        <v>4306.2</v>
      </c>
      <c r="V38" s="206">
        <v>2318</v>
      </c>
      <c r="W38" s="208">
        <v>6860</v>
      </c>
      <c r="X38" s="206">
        <v>2769</v>
      </c>
      <c r="Y38" s="208">
        <v>6724.4</v>
      </c>
      <c r="Z38" s="206">
        <v>2878</v>
      </c>
      <c r="AA38" s="207">
        <v>5960.4</v>
      </c>
      <c r="AB38" s="387">
        <v>2532</v>
      </c>
      <c r="AC38" s="208">
        <v>5219.3</v>
      </c>
      <c r="AD38" s="206">
        <v>3560</v>
      </c>
      <c r="AE38" s="207">
        <v>12283.3</v>
      </c>
      <c r="AF38" s="206">
        <v>1831</v>
      </c>
      <c r="AG38" s="208">
        <v>9361.9</v>
      </c>
      <c r="AH38" s="206">
        <v>1528</v>
      </c>
      <c r="AI38" s="208">
        <v>8761.9</v>
      </c>
      <c r="AJ38" s="206">
        <v>1674</v>
      </c>
      <c r="AK38" s="208">
        <v>9596</v>
      </c>
      <c r="AL38" s="206">
        <v>1438</v>
      </c>
      <c r="AM38" s="208">
        <v>9919.5</v>
      </c>
      <c r="AN38" s="387">
        <v>853</v>
      </c>
      <c r="AO38" s="208">
        <v>7006.3</v>
      </c>
      <c r="AP38" s="206">
        <v>1104</v>
      </c>
      <c r="AQ38" s="207">
        <v>8578</v>
      </c>
      <c r="AR38" s="206">
        <v>1079</v>
      </c>
      <c r="AS38" s="208">
        <v>8205</v>
      </c>
      <c r="AT38" s="206">
        <v>1378</v>
      </c>
      <c r="AU38" s="208">
        <v>12333.2</v>
      </c>
      <c r="AV38" s="206">
        <v>1873</v>
      </c>
      <c r="AW38" s="208">
        <v>39389</v>
      </c>
      <c r="AX38" s="206">
        <v>1374</v>
      </c>
      <c r="AY38" s="208">
        <v>47753.8</v>
      </c>
      <c r="AZ38" s="206">
        <v>1148</v>
      </c>
      <c r="BA38" s="207">
        <v>46136</v>
      </c>
      <c r="BB38" s="387">
        <v>1346</v>
      </c>
      <c r="BC38" s="208">
        <v>33854</v>
      </c>
      <c r="BD38" s="206">
        <v>1751</v>
      </c>
      <c r="BE38" s="208">
        <v>66655</v>
      </c>
      <c r="BF38" s="206">
        <v>1669</v>
      </c>
      <c r="BG38" s="208">
        <v>56710</v>
      </c>
      <c r="BH38" s="206">
        <v>2131</v>
      </c>
      <c r="BI38" s="208">
        <v>91170</v>
      </c>
      <c r="BJ38" s="197">
        <v>1465</v>
      </c>
      <c r="BK38" s="194">
        <v>80860</v>
      </c>
      <c r="BL38" s="195">
        <v>1923</v>
      </c>
      <c r="BM38" s="194">
        <v>95030</v>
      </c>
      <c r="BN38" s="196">
        <v>5618</v>
      </c>
      <c r="BO38" s="196">
        <v>345407</v>
      </c>
      <c r="BP38" s="193">
        <v>2044</v>
      </c>
      <c r="BQ38" s="196">
        <v>194021.11</v>
      </c>
      <c r="BR38" s="193">
        <v>50888</v>
      </c>
      <c r="BS38" s="196">
        <v>1219328.7100000002</v>
      </c>
    </row>
    <row r="39" spans="1:71" ht="18" customHeight="1" x14ac:dyDescent="0.2">
      <c r="A39" s="189" t="s">
        <v>182</v>
      </c>
      <c r="B39" s="718">
        <v>0</v>
      </c>
      <c r="C39" s="181">
        <v>0</v>
      </c>
      <c r="D39" s="719">
        <v>0</v>
      </c>
      <c r="E39" s="181">
        <v>0</v>
      </c>
      <c r="F39" s="719">
        <v>0</v>
      </c>
      <c r="G39" s="181">
        <v>0</v>
      </c>
      <c r="H39" s="209">
        <v>0</v>
      </c>
      <c r="I39" s="208">
        <v>0</v>
      </c>
      <c r="J39" s="209">
        <v>0</v>
      </c>
      <c r="K39" s="208">
        <v>0</v>
      </c>
      <c r="L39" s="209">
        <v>0</v>
      </c>
      <c r="M39" s="208">
        <v>0</v>
      </c>
      <c r="N39" s="209">
        <v>0</v>
      </c>
      <c r="O39" s="207">
        <v>0</v>
      </c>
      <c r="P39" s="388">
        <v>0</v>
      </c>
      <c r="Q39" s="208">
        <v>0</v>
      </c>
      <c r="R39" s="209">
        <v>0</v>
      </c>
      <c r="S39" s="207">
        <v>0</v>
      </c>
      <c r="T39" s="209">
        <v>0</v>
      </c>
      <c r="U39" s="208">
        <v>0</v>
      </c>
      <c r="V39" s="209">
        <v>0</v>
      </c>
      <c r="W39" s="208">
        <v>0</v>
      </c>
      <c r="X39" s="209">
        <v>0</v>
      </c>
      <c r="Y39" s="208">
        <v>0</v>
      </c>
      <c r="Z39" s="209">
        <v>0</v>
      </c>
      <c r="AA39" s="207">
        <v>0</v>
      </c>
      <c r="AB39" s="388">
        <v>0</v>
      </c>
      <c r="AC39" s="208">
        <v>0</v>
      </c>
      <c r="AD39" s="206">
        <v>229</v>
      </c>
      <c r="AE39" s="207">
        <v>1743.3</v>
      </c>
      <c r="AF39" s="206">
        <v>186</v>
      </c>
      <c r="AG39" s="208">
        <v>1870</v>
      </c>
      <c r="AH39" s="206">
        <v>355</v>
      </c>
      <c r="AI39" s="208">
        <v>3076.5</v>
      </c>
      <c r="AJ39" s="206">
        <v>443</v>
      </c>
      <c r="AK39" s="208">
        <v>5470</v>
      </c>
      <c r="AL39" s="206">
        <v>508</v>
      </c>
      <c r="AM39" s="208">
        <v>7406.4</v>
      </c>
      <c r="AN39" s="387">
        <v>397</v>
      </c>
      <c r="AO39" s="208">
        <v>6031.2</v>
      </c>
      <c r="AP39" s="206">
        <v>319</v>
      </c>
      <c r="AQ39" s="207">
        <v>5885</v>
      </c>
      <c r="AR39" s="206">
        <v>238</v>
      </c>
      <c r="AS39" s="208">
        <v>6395</v>
      </c>
      <c r="AT39" s="206">
        <v>346</v>
      </c>
      <c r="AU39" s="208">
        <v>8502</v>
      </c>
      <c r="AV39" s="206">
        <v>315</v>
      </c>
      <c r="AW39" s="208">
        <v>7435</v>
      </c>
      <c r="AX39" s="206">
        <v>185</v>
      </c>
      <c r="AY39" s="208">
        <v>4286</v>
      </c>
      <c r="AZ39" s="206">
        <v>501</v>
      </c>
      <c r="BA39" s="207">
        <v>12950</v>
      </c>
      <c r="BB39" s="387">
        <v>672</v>
      </c>
      <c r="BC39" s="208">
        <v>40345</v>
      </c>
      <c r="BD39" s="206">
        <v>655</v>
      </c>
      <c r="BE39" s="208">
        <v>49502</v>
      </c>
      <c r="BF39" s="206">
        <v>584</v>
      </c>
      <c r="BG39" s="208">
        <v>63830</v>
      </c>
      <c r="BH39" s="206">
        <v>969</v>
      </c>
      <c r="BI39" s="208">
        <v>84310</v>
      </c>
      <c r="BJ39" s="197">
        <v>2612</v>
      </c>
      <c r="BK39" s="194">
        <v>208653</v>
      </c>
      <c r="BL39" s="195">
        <v>371</v>
      </c>
      <c r="BM39" s="194">
        <v>73300</v>
      </c>
      <c r="BN39" s="196">
        <v>865</v>
      </c>
      <c r="BO39" s="196">
        <v>102510</v>
      </c>
      <c r="BP39" s="193">
        <v>680</v>
      </c>
      <c r="BQ39" s="196">
        <v>143275</v>
      </c>
      <c r="BR39" s="193">
        <v>11430</v>
      </c>
      <c r="BS39" s="196">
        <v>836775.4</v>
      </c>
    </row>
    <row r="40" spans="1:71" ht="18" customHeight="1" x14ac:dyDescent="0.2">
      <c r="A40" s="189" t="s">
        <v>183</v>
      </c>
      <c r="B40" s="718">
        <v>0</v>
      </c>
      <c r="C40" s="181">
        <v>0</v>
      </c>
      <c r="D40" s="719">
        <v>0</v>
      </c>
      <c r="E40" s="181">
        <v>0</v>
      </c>
      <c r="F40" s="719">
        <v>0</v>
      </c>
      <c r="G40" s="181">
        <v>0</v>
      </c>
      <c r="H40" s="209">
        <v>0</v>
      </c>
      <c r="I40" s="208">
        <v>0</v>
      </c>
      <c r="J40" s="209">
        <v>0</v>
      </c>
      <c r="K40" s="208">
        <v>0</v>
      </c>
      <c r="L40" s="209">
        <v>0</v>
      </c>
      <c r="M40" s="208">
        <v>0</v>
      </c>
      <c r="N40" s="209">
        <v>0</v>
      </c>
      <c r="O40" s="207">
        <v>0</v>
      </c>
      <c r="P40" s="388">
        <v>0</v>
      </c>
      <c r="Q40" s="208">
        <v>0</v>
      </c>
      <c r="R40" s="209">
        <v>0</v>
      </c>
      <c r="S40" s="207">
        <v>0</v>
      </c>
      <c r="T40" s="209">
        <v>0</v>
      </c>
      <c r="U40" s="208">
        <v>0</v>
      </c>
      <c r="V40" s="209">
        <v>0</v>
      </c>
      <c r="W40" s="208">
        <v>0</v>
      </c>
      <c r="X40" s="209">
        <v>0</v>
      </c>
      <c r="Y40" s="208">
        <v>0</v>
      </c>
      <c r="Z40" s="209">
        <v>0</v>
      </c>
      <c r="AA40" s="207">
        <v>0</v>
      </c>
      <c r="AB40" s="388">
        <v>0</v>
      </c>
      <c r="AC40" s="208">
        <v>0</v>
      </c>
      <c r="AD40" s="206">
        <v>676</v>
      </c>
      <c r="AE40" s="207">
        <v>2216.6999999999998</v>
      </c>
      <c r="AF40" s="206">
        <v>547</v>
      </c>
      <c r="AG40" s="208">
        <v>1915.5</v>
      </c>
      <c r="AH40" s="206">
        <v>1057</v>
      </c>
      <c r="AI40" s="208">
        <v>4019</v>
      </c>
      <c r="AJ40" s="206">
        <v>899</v>
      </c>
      <c r="AK40" s="208">
        <v>4451.5</v>
      </c>
      <c r="AL40" s="206">
        <v>959</v>
      </c>
      <c r="AM40" s="208">
        <v>6581.5</v>
      </c>
      <c r="AN40" s="387">
        <v>669</v>
      </c>
      <c r="AO40" s="208">
        <v>5089</v>
      </c>
      <c r="AP40" s="206">
        <v>8</v>
      </c>
      <c r="AQ40" s="207">
        <v>180</v>
      </c>
      <c r="AR40" s="206">
        <v>119</v>
      </c>
      <c r="AS40" s="208">
        <v>967</v>
      </c>
      <c r="AT40" s="206">
        <v>297</v>
      </c>
      <c r="AU40" s="208">
        <v>2649.9</v>
      </c>
      <c r="AV40" s="206">
        <v>818</v>
      </c>
      <c r="AW40" s="208">
        <v>3334.2</v>
      </c>
      <c r="AX40" s="206">
        <v>84</v>
      </c>
      <c r="AY40" s="208">
        <v>4149</v>
      </c>
      <c r="AZ40" s="206">
        <v>495</v>
      </c>
      <c r="BA40" s="207">
        <v>11984</v>
      </c>
      <c r="BB40" s="387">
        <v>917</v>
      </c>
      <c r="BC40" s="208">
        <v>28049</v>
      </c>
      <c r="BD40" s="206">
        <v>389</v>
      </c>
      <c r="BE40" s="208">
        <v>16262.3</v>
      </c>
      <c r="BF40" s="206">
        <v>360</v>
      </c>
      <c r="BG40" s="208">
        <v>18177</v>
      </c>
      <c r="BH40" s="206">
        <v>390</v>
      </c>
      <c r="BI40" s="208">
        <v>28202.3</v>
      </c>
      <c r="BJ40" s="197">
        <v>97</v>
      </c>
      <c r="BK40" s="194">
        <v>3730</v>
      </c>
      <c r="BL40" s="195">
        <v>2102</v>
      </c>
      <c r="BM40" s="194">
        <v>116374.5</v>
      </c>
      <c r="BN40" s="196">
        <v>1954</v>
      </c>
      <c r="BO40" s="196">
        <v>101437</v>
      </c>
      <c r="BP40" s="193">
        <v>1856</v>
      </c>
      <c r="BQ40" s="196">
        <v>136090</v>
      </c>
      <c r="BR40" s="193">
        <v>14693</v>
      </c>
      <c r="BS40" s="196">
        <v>495859.4</v>
      </c>
    </row>
    <row r="41" spans="1:71" ht="18" customHeight="1" thickBot="1" x14ac:dyDescent="0.25">
      <c r="A41" s="189" t="s">
        <v>184</v>
      </c>
      <c r="B41" s="718">
        <v>0</v>
      </c>
      <c r="C41" s="181">
        <v>0</v>
      </c>
      <c r="D41" s="719">
        <v>0</v>
      </c>
      <c r="E41" s="181">
        <v>0</v>
      </c>
      <c r="F41" s="719">
        <v>0</v>
      </c>
      <c r="G41" s="181">
        <v>0</v>
      </c>
      <c r="H41" s="209">
        <v>0</v>
      </c>
      <c r="I41" s="208">
        <v>0</v>
      </c>
      <c r="J41" s="209">
        <v>0</v>
      </c>
      <c r="K41" s="208">
        <v>0</v>
      </c>
      <c r="L41" s="209">
        <v>0</v>
      </c>
      <c r="M41" s="208">
        <v>0</v>
      </c>
      <c r="N41" s="209">
        <v>0</v>
      </c>
      <c r="O41" s="207">
        <v>0</v>
      </c>
      <c r="P41" s="388">
        <v>0</v>
      </c>
      <c r="Q41" s="208">
        <v>0</v>
      </c>
      <c r="R41" s="209">
        <v>0</v>
      </c>
      <c r="S41" s="207">
        <v>0</v>
      </c>
      <c r="T41" s="209">
        <v>0</v>
      </c>
      <c r="U41" s="208">
        <v>0</v>
      </c>
      <c r="V41" s="209">
        <v>0</v>
      </c>
      <c r="W41" s="208">
        <v>0</v>
      </c>
      <c r="X41" s="209">
        <v>0</v>
      </c>
      <c r="Y41" s="208">
        <v>0</v>
      </c>
      <c r="Z41" s="209">
        <v>0</v>
      </c>
      <c r="AA41" s="207">
        <v>0</v>
      </c>
      <c r="AB41" s="388">
        <v>0</v>
      </c>
      <c r="AC41" s="208">
        <v>0</v>
      </c>
      <c r="AD41" s="209">
        <v>0</v>
      </c>
      <c r="AE41" s="207">
        <v>0</v>
      </c>
      <c r="AF41" s="209">
        <v>0</v>
      </c>
      <c r="AG41" s="208">
        <v>0</v>
      </c>
      <c r="AH41" s="209">
        <v>0</v>
      </c>
      <c r="AI41" s="208">
        <v>0</v>
      </c>
      <c r="AJ41" s="209">
        <v>0</v>
      </c>
      <c r="AK41" s="208">
        <v>0</v>
      </c>
      <c r="AL41" s="209">
        <v>0</v>
      </c>
      <c r="AM41" s="208">
        <v>0</v>
      </c>
      <c r="AN41" s="387">
        <v>250</v>
      </c>
      <c r="AO41" s="208">
        <v>1546.5</v>
      </c>
      <c r="AP41" s="206">
        <v>308</v>
      </c>
      <c r="AQ41" s="207">
        <v>5828</v>
      </c>
      <c r="AR41" s="206">
        <v>286</v>
      </c>
      <c r="AS41" s="208">
        <v>2615</v>
      </c>
      <c r="AT41" s="206">
        <v>335</v>
      </c>
      <c r="AU41" s="208">
        <v>5800.5</v>
      </c>
      <c r="AV41" s="206">
        <v>243</v>
      </c>
      <c r="AW41" s="208">
        <v>5376</v>
      </c>
      <c r="AX41" s="206">
        <v>213</v>
      </c>
      <c r="AY41" s="208">
        <v>5775</v>
      </c>
      <c r="AZ41" s="206">
        <v>326</v>
      </c>
      <c r="BA41" s="207">
        <v>10860</v>
      </c>
      <c r="BB41" s="387">
        <v>118</v>
      </c>
      <c r="BC41" s="208">
        <v>2530</v>
      </c>
      <c r="BD41" s="206">
        <v>281</v>
      </c>
      <c r="BE41" s="208">
        <v>10455</v>
      </c>
      <c r="BF41" s="206">
        <v>3927</v>
      </c>
      <c r="BG41" s="208">
        <v>232227.84600000002</v>
      </c>
      <c r="BH41" s="209">
        <v>115</v>
      </c>
      <c r="BI41" s="208">
        <v>8420</v>
      </c>
      <c r="BJ41" s="198">
        <v>0</v>
      </c>
      <c r="BK41" s="194">
        <v>0</v>
      </c>
      <c r="BL41" s="200">
        <v>9470</v>
      </c>
      <c r="BM41" s="201">
        <v>759880</v>
      </c>
      <c r="BN41" s="196">
        <v>2840</v>
      </c>
      <c r="BO41" s="196">
        <v>134741</v>
      </c>
      <c r="BP41" s="193">
        <v>2084</v>
      </c>
      <c r="BQ41" s="196">
        <v>110804</v>
      </c>
      <c r="BR41" s="193">
        <v>20796</v>
      </c>
      <c r="BS41" s="196">
        <v>1296858.8459999999</v>
      </c>
    </row>
    <row r="42" spans="1:71" ht="15.95" customHeight="1" thickBot="1" x14ac:dyDescent="0.25">
      <c r="A42" s="190" t="s">
        <v>123</v>
      </c>
      <c r="B42" s="722">
        <v>341</v>
      </c>
      <c r="C42" s="723">
        <v>11284.400000000001</v>
      </c>
      <c r="D42" s="724">
        <v>1105</v>
      </c>
      <c r="E42" s="725">
        <v>33596.699999999997</v>
      </c>
      <c r="F42" s="722">
        <v>945</v>
      </c>
      <c r="G42" s="723">
        <v>30945</v>
      </c>
      <c r="H42" s="210">
        <v>1295</v>
      </c>
      <c r="I42" s="211">
        <v>35642.400000000001</v>
      </c>
      <c r="J42" s="212">
        <v>1076</v>
      </c>
      <c r="K42" s="213">
        <v>31763.899999999998</v>
      </c>
      <c r="L42" s="210">
        <v>1333</v>
      </c>
      <c r="M42" s="211">
        <v>36307.5</v>
      </c>
      <c r="N42" s="212">
        <v>1642</v>
      </c>
      <c r="O42" s="211">
        <v>25154.899999999998</v>
      </c>
      <c r="P42" s="212">
        <v>3337</v>
      </c>
      <c r="Q42" s="213">
        <v>44242.1</v>
      </c>
      <c r="R42" s="212">
        <v>5203</v>
      </c>
      <c r="S42" s="211">
        <v>68417.399999999994</v>
      </c>
      <c r="T42" s="210">
        <v>16209</v>
      </c>
      <c r="U42" s="211">
        <v>102152.7</v>
      </c>
      <c r="V42" s="212">
        <v>24538</v>
      </c>
      <c r="W42" s="213">
        <v>118611</v>
      </c>
      <c r="X42" s="212">
        <v>34518</v>
      </c>
      <c r="Y42" s="213">
        <v>129300.3</v>
      </c>
      <c r="Z42" s="210">
        <v>30701</v>
      </c>
      <c r="AA42" s="211">
        <v>98493.400000000009</v>
      </c>
      <c r="AB42" s="212">
        <v>22024</v>
      </c>
      <c r="AC42" s="213">
        <v>82107.400000000009</v>
      </c>
      <c r="AD42" s="212">
        <v>22454</v>
      </c>
      <c r="AE42" s="211">
        <v>91952.999999999985</v>
      </c>
      <c r="AF42" s="210">
        <v>15231</v>
      </c>
      <c r="AG42" s="211">
        <v>80845.899999999994</v>
      </c>
      <c r="AH42" s="212">
        <v>16772</v>
      </c>
      <c r="AI42" s="213">
        <v>91821.099999999991</v>
      </c>
      <c r="AJ42" s="210">
        <v>18089</v>
      </c>
      <c r="AK42" s="211">
        <v>163938.6</v>
      </c>
      <c r="AL42" s="212">
        <v>20136</v>
      </c>
      <c r="AM42" s="213">
        <v>241612</v>
      </c>
      <c r="AN42" s="212">
        <v>17839</v>
      </c>
      <c r="AO42" s="213">
        <v>242028.20000000004</v>
      </c>
      <c r="AP42" s="210">
        <v>14636</v>
      </c>
      <c r="AQ42" s="211">
        <v>215701</v>
      </c>
      <c r="AR42" s="210">
        <v>12879</v>
      </c>
      <c r="AS42" s="213">
        <v>244994.5</v>
      </c>
      <c r="AT42" s="210">
        <v>14159</v>
      </c>
      <c r="AU42" s="211">
        <v>210891.4</v>
      </c>
      <c r="AV42" s="212">
        <v>19357</v>
      </c>
      <c r="AW42" s="213">
        <v>414452.7</v>
      </c>
      <c r="AX42" s="210">
        <v>18575</v>
      </c>
      <c r="AY42" s="211">
        <v>620881.74</v>
      </c>
      <c r="AZ42" s="212">
        <v>21652</v>
      </c>
      <c r="BA42" s="211">
        <v>910181.2</v>
      </c>
      <c r="BB42" s="212">
        <v>26208</v>
      </c>
      <c r="BC42" s="213">
        <v>1171754.1999999997</v>
      </c>
      <c r="BD42" s="210">
        <v>32549</v>
      </c>
      <c r="BE42" s="211">
        <v>1861097.0999999999</v>
      </c>
      <c r="BF42" s="212">
        <v>30808</v>
      </c>
      <c r="BG42" s="213">
        <v>2056601.7459999998</v>
      </c>
      <c r="BH42" s="212">
        <v>35794</v>
      </c>
      <c r="BI42" s="213">
        <v>2860723.5049999999</v>
      </c>
      <c r="BJ42" s="202">
        <v>31171</v>
      </c>
      <c r="BK42" s="203">
        <v>3067585.3869999996</v>
      </c>
      <c r="BL42" s="204">
        <v>34300</v>
      </c>
      <c r="BM42" s="205">
        <v>3814699.9330000002</v>
      </c>
      <c r="BN42" s="205">
        <v>50119</v>
      </c>
      <c r="BO42" s="205">
        <v>5850923.35396</v>
      </c>
      <c r="BP42" s="420">
        <v>50366</v>
      </c>
      <c r="BQ42" s="205">
        <v>7186316.2310000015</v>
      </c>
      <c r="BR42" s="420">
        <v>644970</v>
      </c>
      <c r="BS42" s="205">
        <v>32171195.795960002</v>
      </c>
    </row>
    <row r="43" spans="1:71" s="21" customFormat="1" ht="15.95" customHeight="1" x14ac:dyDescent="0.2">
      <c r="A43" s="21" t="s">
        <v>210</v>
      </c>
      <c r="C43" s="182"/>
      <c r="E43" s="183"/>
      <c r="G43" s="182"/>
      <c r="I43" s="182"/>
      <c r="K43" s="182"/>
      <c r="M43" s="182"/>
      <c r="O43" s="182"/>
      <c r="Q43" s="182"/>
      <c r="S43" s="183"/>
      <c r="U43" s="182"/>
      <c r="W43" s="182"/>
      <c r="Y43" s="182"/>
      <c r="AA43" s="182"/>
      <c r="AC43" s="182"/>
      <c r="AE43" s="183"/>
      <c r="AG43" s="182"/>
      <c r="AI43" s="182"/>
      <c r="AK43" s="182"/>
      <c r="AM43" s="182"/>
      <c r="AO43" s="182"/>
      <c r="AQ43" s="182"/>
      <c r="AS43" s="183"/>
      <c r="AU43" s="182"/>
      <c r="AW43" s="182"/>
      <c r="AY43" s="182"/>
      <c r="BA43" s="182"/>
      <c r="BC43" s="182"/>
      <c r="BE43" s="182"/>
      <c r="BG43" s="183"/>
      <c r="BI43" s="182"/>
      <c r="BJ43" s="184"/>
      <c r="BK43" s="182"/>
      <c r="BM43" s="182"/>
      <c r="BN43" s="182"/>
      <c r="BO43" s="182"/>
      <c r="BP43" s="421"/>
      <c r="BQ43" s="422"/>
      <c r="BS43" s="182"/>
    </row>
  </sheetData>
  <mergeCells count="35">
    <mergeCell ref="B3:C3"/>
    <mergeCell ref="D3:E3"/>
    <mergeCell ref="F3:G3"/>
    <mergeCell ref="BJ3:BK3"/>
    <mergeCell ref="BL3:BM3"/>
    <mergeCell ref="BN3:BO3"/>
    <mergeCell ref="AV3:AW3"/>
    <mergeCell ref="Z3:AA3"/>
    <mergeCell ref="AB3:AC3"/>
    <mergeCell ref="AD3:AE3"/>
    <mergeCell ref="BR3:BS3"/>
    <mergeCell ref="AX3:AY3"/>
    <mergeCell ref="AZ3:BA3"/>
    <mergeCell ref="BB3:BC3"/>
    <mergeCell ref="BD3:BE3"/>
    <mergeCell ref="BF3:BG3"/>
    <mergeCell ref="BH3:BI3"/>
    <mergeCell ref="BP3:BQ3"/>
    <mergeCell ref="AL3:AM3"/>
    <mergeCell ref="AN3:AO3"/>
    <mergeCell ref="H3:I3"/>
    <mergeCell ref="J3:K3"/>
    <mergeCell ref="L3:M3"/>
    <mergeCell ref="N3:O3"/>
    <mergeCell ref="P3:Q3"/>
    <mergeCell ref="R3:S3"/>
    <mergeCell ref="T3:U3"/>
    <mergeCell ref="V3:W3"/>
    <mergeCell ref="AP3:AQ3"/>
    <mergeCell ref="AR3:AS3"/>
    <mergeCell ref="AT3:AU3"/>
    <mergeCell ref="X3:Y3"/>
    <mergeCell ref="AF3:AG3"/>
    <mergeCell ref="AH3:AI3"/>
    <mergeCell ref="AJ3:AK3"/>
  </mergeCells>
  <pageMargins left="0.78740157480314965" right="0.39370078740157483" top="0.78740157480314965" bottom="0.59055118110236227" header="0.51181102362204722" footer="0.51181102362204722"/>
  <pageSetup scale="6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SheetLayoutView="100" workbookViewId="0">
      <selection activeCell="C8" sqref="C8"/>
    </sheetView>
  </sheetViews>
  <sheetFormatPr defaultRowHeight="14.25" x14ac:dyDescent="0.2"/>
  <cols>
    <col min="1" max="1" width="10" style="2" customWidth="1"/>
    <col min="2" max="2" width="9.7109375" style="2" bestFit="1" customWidth="1"/>
    <col min="3" max="3" width="11.5703125" style="221" bestFit="1" customWidth="1"/>
    <col min="4" max="4" width="9.7109375" style="2" bestFit="1" customWidth="1"/>
    <col min="5" max="5" width="13.28515625" style="221" bestFit="1" customWidth="1"/>
    <col min="6" max="6" width="9.7109375" style="2" bestFit="1" customWidth="1"/>
    <col min="7" max="7" width="13.28515625" style="221" bestFit="1" customWidth="1"/>
    <col min="8" max="8" width="9.28515625" style="2" bestFit="1" customWidth="1"/>
    <col min="9" max="9" width="13.28515625" style="221" bestFit="1" customWidth="1"/>
    <col min="10" max="10" width="9.28515625" style="2" bestFit="1" customWidth="1"/>
    <col min="11" max="11" width="14.42578125" style="221" bestFit="1" customWidth="1"/>
    <col min="12" max="12" width="11.5703125" style="2" bestFit="1" customWidth="1"/>
    <col min="13" max="13" width="14.42578125" style="221" bestFit="1" customWidth="1"/>
    <col min="14" max="15" width="9.140625" style="2"/>
    <col min="16" max="16" width="15.85546875" style="2" customWidth="1"/>
    <col min="17" max="16384" width="9.140625" style="2"/>
  </cols>
  <sheetData>
    <row r="1" spans="1:16" s="8" customFormat="1" ht="18" customHeight="1" thickBot="1" x14ac:dyDescent="0.3">
      <c r="A1" s="790" t="s">
        <v>321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</row>
    <row r="2" spans="1:16" s="35" customFormat="1" ht="15.95" customHeight="1" thickBot="1" x14ac:dyDescent="0.3">
      <c r="A2" s="141" t="s">
        <v>126</v>
      </c>
      <c r="B2" s="791" t="s">
        <v>212</v>
      </c>
      <c r="C2" s="792"/>
      <c r="D2" s="791" t="s">
        <v>213</v>
      </c>
      <c r="E2" s="792"/>
      <c r="F2" s="791" t="s">
        <v>214</v>
      </c>
      <c r="G2" s="792"/>
      <c r="H2" s="791" t="s">
        <v>215</v>
      </c>
      <c r="I2" s="792"/>
      <c r="J2" s="791" t="s">
        <v>216</v>
      </c>
      <c r="K2" s="793"/>
      <c r="L2" s="794" t="s">
        <v>217</v>
      </c>
      <c r="M2" s="793"/>
    </row>
    <row r="3" spans="1:16" s="35" customFormat="1" ht="15.95" customHeight="1" thickTop="1" thickBot="1" x14ac:dyDescent="0.3">
      <c r="A3" s="226"/>
      <c r="B3" s="142" t="s">
        <v>205</v>
      </c>
      <c r="C3" s="227" t="s">
        <v>206</v>
      </c>
      <c r="D3" s="136" t="s">
        <v>205</v>
      </c>
      <c r="E3" s="227" t="s">
        <v>206</v>
      </c>
      <c r="F3" s="142" t="s">
        <v>205</v>
      </c>
      <c r="G3" s="227" t="s">
        <v>206</v>
      </c>
      <c r="H3" s="136" t="s">
        <v>205</v>
      </c>
      <c r="I3" s="227" t="s">
        <v>206</v>
      </c>
      <c r="J3" s="142" t="s">
        <v>205</v>
      </c>
      <c r="K3" s="228" t="s">
        <v>206</v>
      </c>
      <c r="L3" s="229" t="s">
        <v>205</v>
      </c>
      <c r="M3" s="228" t="s">
        <v>206</v>
      </c>
    </row>
    <row r="4" spans="1:16" ht="15.95" customHeight="1" x14ac:dyDescent="0.2">
      <c r="A4" s="127">
        <v>1978</v>
      </c>
      <c r="B4" s="727">
        <v>73</v>
      </c>
      <c r="C4" s="728">
        <v>320.5</v>
      </c>
      <c r="D4" s="729">
        <v>111</v>
      </c>
      <c r="E4" s="728">
        <v>1009.8</v>
      </c>
      <c r="F4" s="491">
        <v>123</v>
      </c>
      <c r="G4" s="728">
        <v>4119.3999999999996</v>
      </c>
      <c r="H4" s="17">
        <v>16</v>
      </c>
      <c r="I4" s="728">
        <v>1160.0999999999999</v>
      </c>
      <c r="J4" s="491">
        <v>18</v>
      </c>
      <c r="K4" s="730">
        <v>4674.6000000000004</v>
      </c>
      <c r="L4" s="731">
        <v>341</v>
      </c>
      <c r="M4" s="732">
        <v>11284.4</v>
      </c>
      <c r="O4" s="214"/>
      <c r="P4" s="214"/>
    </row>
    <row r="5" spans="1:16" s="17" customFormat="1" ht="15.95" customHeight="1" x14ac:dyDescent="0.2">
      <c r="A5" s="127">
        <v>1979</v>
      </c>
      <c r="B5" s="727">
        <v>642</v>
      </c>
      <c r="C5" s="728">
        <v>4048.7</v>
      </c>
      <c r="D5" s="729">
        <v>229</v>
      </c>
      <c r="E5" s="728">
        <v>2631.8</v>
      </c>
      <c r="F5" s="727">
        <v>179</v>
      </c>
      <c r="G5" s="728">
        <v>6587.5</v>
      </c>
      <c r="H5" s="17">
        <v>13</v>
      </c>
      <c r="I5" s="728">
        <v>1095.5</v>
      </c>
      <c r="J5" s="491">
        <v>42</v>
      </c>
      <c r="K5" s="730">
        <v>19233.2</v>
      </c>
      <c r="L5" s="731">
        <v>1105</v>
      </c>
      <c r="M5" s="732">
        <v>33596.699999999997</v>
      </c>
      <c r="O5" s="215"/>
      <c r="P5" s="215"/>
    </row>
    <row r="6" spans="1:16" s="17" customFormat="1" ht="15.95" customHeight="1" x14ac:dyDescent="0.2">
      <c r="A6" s="127">
        <v>1980</v>
      </c>
      <c r="B6" s="727">
        <v>479</v>
      </c>
      <c r="C6" s="728">
        <v>4546</v>
      </c>
      <c r="D6" s="729">
        <v>202</v>
      </c>
      <c r="E6" s="728">
        <v>2487.9</v>
      </c>
      <c r="F6" s="727">
        <v>209</v>
      </c>
      <c r="G6" s="728">
        <v>6910.8</v>
      </c>
      <c r="H6" s="17">
        <v>17</v>
      </c>
      <c r="I6" s="728">
        <v>1317.7</v>
      </c>
      <c r="J6" s="491">
        <v>38</v>
      </c>
      <c r="K6" s="730">
        <v>15682.6</v>
      </c>
      <c r="L6" s="731">
        <v>945</v>
      </c>
      <c r="M6" s="732">
        <v>30945</v>
      </c>
      <c r="O6" s="215"/>
      <c r="P6" s="215"/>
    </row>
    <row r="7" spans="1:16" s="17" customFormat="1" ht="15.95" customHeight="1" x14ac:dyDescent="0.2">
      <c r="A7" s="127">
        <v>1981</v>
      </c>
      <c r="B7" s="230">
        <v>734</v>
      </c>
      <c r="C7" s="231">
        <v>4345.6000000000004</v>
      </c>
      <c r="D7" s="232">
        <v>234</v>
      </c>
      <c r="E7" s="231">
        <v>2603.3000000000002</v>
      </c>
      <c r="F7" s="230">
        <v>264</v>
      </c>
      <c r="G7" s="231">
        <v>8909.2000000000007</v>
      </c>
      <c r="H7" s="233">
        <v>12</v>
      </c>
      <c r="I7" s="231">
        <v>968</v>
      </c>
      <c r="J7" s="234">
        <v>51</v>
      </c>
      <c r="K7" s="235">
        <v>18816.3</v>
      </c>
      <c r="L7" s="236">
        <v>1295</v>
      </c>
      <c r="M7" s="237">
        <v>35642.400000000001</v>
      </c>
      <c r="O7" s="215"/>
      <c r="P7" s="215"/>
    </row>
    <row r="8" spans="1:16" s="17" customFormat="1" ht="15.95" customHeight="1" x14ac:dyDescent="0.2">
      <c r="A8" s="127">
        <v>1982</v>
      </c>
      <c r="B8" s="230">
        <v>684</v>
      </c>
      <c r="C8" s="231">
        <v>9931.6</v>
      </c>
      <c r="D8" s="232">
        <v>178</v>
      </c>
      <c r="E8" s="231">
        <v>1904.3</v>
      </c>
      <c r="F8" s="230">
        <v>170</v>
      </c>
      <c r="G8" s="231">
        <v>6678.8</v>
      </c>
      <c r="H8" s="233">
        <v>5</v>
      </c>
      <c r="I8" s="231">
        <v>411.5</v>
      </c>
      <c r="J8" s="234">
        <v>39</v>
      </c>
      <c r="K8" s="235">
        <v>12837.7</v>
      </c>
      <c r="L8" s="236">
        <v>1076</v>
      </c>
      <c r="M8" s="237">
        <v>31763.9</v>
      </c>
      <c r="O8" s="215"/>
      <c r="P8" s="215"/>
    </row>
    <row r="9" spans="1:16" s="17" customFormat="1" ht="15.95" customHeight="1" x14ac:dyDescent="0.2">
      <c r="A9" s="127">
        <v>1983</v>
      </c>
      <c r="B9" s="230">
        <v>885</v>
      </c>
      <c r="C9" s="231">
        <v>2165.8000000000002</v>
      </c>
      <c r="D9" s="232">
        <v>191</v>
      </c>
      <c r="E9" s="231">
        <v>2666.5</v>
      </c>
      <c r="F9" s="230">
        <v>195</v>
      </c>
      <c r="G9" s="231">
        <v>8456</v>
      </c>
      <c r="H9" s="233">
        <v>6</v>
      </c>
      <c r="I9" s="231">
        <v>510</v>
      </c>
      <c r="J9" s="234">
        <v>56</v>
      </c>
      <c r="K9" s="235">
        <v>22509.200000000001</v>
      </c>
      <c r="L9" s="236">
        <v>1333</v>
      </c>
      <c r="M9" s="237">
        <v>36307.5</v>
      </c>
      <c r="O9" s="215"/>
      <c r="P9" s="215"/>
    </row>
    <row r="10" spans="1:16" s="17" customFormat="1" ht="15.95" customHeight="1" x14ac:dyDescent="0.2">
      <c r="A10" s="127">
        <v>1984</v>
      </c>
      <c r="B10" s="230">
        <v>1182</v>
      </c>
      <c r="C10" s="231">
        <v>3452.1</v>
      </c>
      <c r="D10" s="232">
        <v>282</v>
      </c>
      <c r="E10" s="231">
        <v>2792.7</v>
      </c>
      <c r="F10" s="230">
        <v>129</v>
      </c>
      <c r="G10" s="231">
        <v>5242.9</v>
      </c>
      <c r="H10" s="233">
        <v>9</v>
      </c>
      <c r="I10" s="231">
        <v>729.4</v>
      </c>
      <c r="J10" s="234">
        <v>40</v>
      </c>
      <c r="K10" s="235">
        <v>12437.8</v>
      </c>
      <c r="L10" s="236">
        <v>1642</v>
      </c>
      <c r="M10" s="237">
        <v>24654.899999999998</v>
      </c>
      <c r="O10" s="215"/>
      <c r="P10" s="215"/>
    </row>
    <row r="11" spans="1:16" s="17" customFormat="1" ht="15.95" customHeight="1" x14ac:dyDescent="0.2">
      <c r="A11" s="127">
        <v>1985</v>
      </c>
      <c r="B11" s="230">
        <v>2506</v>
      </c>
      <c r="C11" s="231">
        <v>5955.5</v>
      </c>
      <c r="D11" s="232">
        <v>512</v>
      </c>
      <c r="E11" s="231">
        <v>5142.8999999999996</v>
      </c>
      <c r="F11" s="230">
        <v>240</v>
      </c>
      <c r="G11" s="231">
        <v>9251.7999999999993</v>
      </c>
      <c r="H11" s="233">
        <v>18</v>
      </c>
      <c r="I11" s="231">
        <v>1487.4</v>
      </c>
      <c r="J11" s="234">
        <v>61</v>
      </c>
      <c r="K11" s="235">
        <v>22406</v>
      </c>
      <c r="L11" s="236">
        <v>3337</v>
      </c>
      <c r="M11" s="237">
        <v>44243.6</v>
      </c>
      <c r="O11" s="215"/>
      <c r="P11" s="215"/>
    </row>
    <row r="12" spans="1:16" s="17" customFormat="1" ht="15.95" customHeight="1" x14ac:dyDescent="0.2">
      <c r="A12" s="127">
        <v>1986</v>
      </c>
      <c r="B12" s="230">
        <v>4197</v>
      </c>
      <c r="C12" s="231">
        <v>10030.6</v>
      </c>
      <c r="D12" s="232">
        <v>621</v>
      </c>
      <c r="E12" s="231">
        <v>6778.3</v>
      </c>
      <c r="F12" s="230">
        <v>258</v>
      </c>
      <c r="G12" s="231">
        <v>10476</v>
      </c>
      <c r="H12" s="233">
        <v>32</v>
      </c>
      <c r="I12" s="231">
        <v>2976.7</v>
      </c>
      <c r="J12" s="234">
        <v>95</v>
      </c>
      <c r="K12" s="235">
        <v>38155.800000000003</v>
      </c>
      <c r="L12" s="236">
        <v>5203</v>
      </c>
      <c r="M12" s="237">
        <v>68417.400000000009</v>
      </c>
      <c r="O12" s="215"/>
      <c r="P12" s="215"/>
    </row>
    <row r="13" spans="1:16" s="17" customFormat="1" ht="15.95" customHeight="1" x14ac:dyDescent="0.2">
      <c r="A13" s="127">
        <v>1987</v>
      </c>
      <c r="B13" s="230">
        <v>15174</v>
      </c>
      <c r="C13" s="231">
        <v>40261.300000000003</v>
      </c>
      <c r="D13" s="232">
        <v>669</v>
      </c>
      <c r="E13" s="231">
        <v>7378.5</v>
      </c>
      <c r="F13" s="230">
        <v>231</v>
      </c>
      <c r="G13" s="231">
        <v>9063</v>
      </c>
      <c r="H13" s="233">
        <v>47</v>
      </c>
      <c r="I13" s="231">
        <v>3953.5</v>
      </c>
      <c r="J13" s="234">
        <v>88</v>
      </c>
      <c r="K13" s="235">
        <v>41496.199999999997</v>
      </c>
      <c r="L13" s="236">
        <v>16209</v>
      </c>
      <c r="M13" s="237">
        <v>102152.5</v>
      </c>
      <c r="O13" s="215"/>
      <c r="P13" s="215"/>
    </row>
    <row r="14" spans="1:16" s="17" customFormat="1" ht="15.95" customHeight="1" x14ac:dyDescent="0.2">
      <c r="A14" s="127">
        <v>1988</v>
      </c>
      <c r="B14" s="230">
        <v>23255</v>
      </c>
      <c r="C14" s="231">
        <v>65352.9</v>
      </c>
      <c r="D14" s="232">
        <v>958</v>
      </c>
      <c r="E14" s="231">
        <v>10247.9</v>
      </c>
      <c r="F14" s="230">
        <v>216</v>
      </c>
      <c r="G14" s="231">
        <v>8049</v>
      </c>
      <c r="H14" s="233">
        <v>48</v>
      </c>
      <c r="I14" s="231">
        <v>3843.1</v>
      </c>
      <c r="J14" s="234">
        <v>61</v>
      </c>
      <c r="K14" s="235">
        <v>31118.1</v>
      </c>
      <c r="L14" s="236">
        <v>24538</v>
      </c>
      <c r="M14" s="237">
        <v>118611</v>
      </c>
      <c r="O14" s="215"/>
      <c r="P14" s="215"/>
    </row>
    <row r="15" spans="1:16" s="17" customFormat="1" ht="15.95" customHeight="1" x14ac:dyDescent="0.2">
      <c r="A15" s="127">
        <v>1989</v>
      </c>
      <c r="B15" s="230">
        <v>33133</v>
      </c>
      <c r="C15" s="231">
        <v>88095.2</v>
      </c>
      <c r="D15" s="232">
        <v>1093</v>
      </c>
      <c r="E15" s="231">
        <v>10662.9</v>
      </c>
      <c r="F15" s="230">
        <v>181</v>
      </c>
      <c r="G15" s="231">
        <v>6735.6</v>
      </c>
      <c r="H15" s="233">
        <v>73</v>
      </c>
      <c r="I15" s="231">
        <v>5787.8</v>
      </c>
      <c r="J15" s="234">
        <v>38</v>
      </c>
      <c r="K15" s="235">
        <v>18018.8</v>
      </c>
      <c r="L15" s="236">
        <v>34518</v>
      </c>
      <c r="M15" s="237">
        <v>129300.3</v>
      </c>
      <c r="O15" s="215"/>
      <c r="P15" s="215"/>
    </row>
    <row r="16" spans="1:16" s="17" customFormat="1" ht="15.95" customHeight="1" x14ac:dyDescent="0.2">
      <c r="A16" s="127">
        <v>1990</v>
      </c>
      <c r="B16" s="230">
        <v>29848</v>
      </c>
      <c r="C16" s="231">
        <v>74308.399999999994</v>
      </c>
      <c r="D16" s="232">
        <v>598</v>
      </c>
      <c r="E16" s="231">
        <v>6277.4</v>
      </c>
      <c r="F16" s="230">
        <v>172</v>
      </c>
      <c r="G16" s="231">
        <v>6168.2</v>
      </c>
      <c r="H16" s="233">
        <v>71</v>
      </c>
      <c r="I16" s="231">
        <v>5454.4</v>
      </c>
      <c r="J16" s="234">
        <v>15</v>
      </c>
      <c r="K16" s="235">
        <v>6286</v>
      </c>
      <c r="L16" s="236">
        <v>30704</v>
      </c>
      <c r="M16" s="237">
        <v>98494.39999999998</v>
      </c>
      <c r="O16" s="215"/>
      <c r="P16" s="215"/>
    </row>
    <row r="17" spans="1:16" s="17" customFormat="1" ht="15.95" customHeight="1" x14ac:dyDescent="0.2">
      <c r="A17" s="127">
        <v>1991</v>
      </c>
      <c r="B17" s="230">
        <v>21092</v>
      </c>
      <c r="C17" s="231">
        <v>56556.800000000003</v>
      </c>
      <c r="D17" s="232">
        <v>688</v>
      </c>
      <c r="E17" s="231">
        <v>7085.1</v>
      </c>
      <c r="F17" s="230">
        <v>139</v>
      </c>
      <c r="G17" s="231">
        <v>5192.7</v>
      </c>
      <c r="H17" s="233">
        <v>76</v>
      </c>
      <c r="I17" s="231">
        <v>5985</v>
      </c>
      <c r="J17" s="234">
        <v>19</v>
      </c>
      <c r="K17" s="235">
        <v>7287.8</v>
      </c>
      <c r="L17" s="236">
        <v>22014</v>
      </c>
      <c r="M17" s="237">
        <v>82107.400000000009</v>
      </c>
      <c r="O17" s="215"/>
      <c r="P17" s="215"/>
    </row>
    <row r="18" spans="1:16" s="17" customFormat="1" ht="15.95" customHeight="1" x14ac:dyDescent="0.2">
      <c r="A18" s="127">
        <v>1992</v>
      </c>
      <c r="B18" s="230">
        <v>20185</v>
      </c>
      <c r="C18" s="231">
        <v>62214.2</v>
      </c>
      <c r="D18" s="232">
        <v>748</v>
      </c>
      <c r="E18" s="231">
        <v>7827.1</v>
      </c>
      <c r="F18" s="230">
        <v>176</v>
      </c>
      <c r="G18" s="231">
        <v>5980.3</v>
      </c>
      <c r="H18" s="233">
        <v>75</v>
      </c>
      <c r="I18" s="231">
        <v>5902.8</v>
      </c>
      <c r="J18" s="234">
        <v>22</v>
      </c>
      <c r="K18" s="235">
        <v>6107.4</v>
      </c>
      <c r="L18" s="236">
        <v>21206</v>
      </c>
      <c r="M18" s="237">
        <v>88031.8</v>
      </c>
      <c r="O18" s="215"/>
      <c r="P18" s="215"/>
    </row>
    <row r="19" spans="1:16" s="17" customFormat="1" ht="15.95" customHeight="1" x14ac:dyDescent="0.2">
      <c r="A19" s="127">
        <v>1993</v>
      </c>
      <c r="B19" s="230">
        <v>14255</v>
      </c>
      <c r="C19" s="231">
        <v>52284.1</v>
      </c>
      <c r="D19" s="232">
        <v>961</v>
      </c>
      <c r="E19" s="231">
        <v>9347.1</v>
      </c>
      <c r="F19" s="230">
        <v>175</v>
      </c>
      <c r="G19" s="231">
        <v>6120.1</v>
      </c>
      <c r="H19" s="233">
        <v>110</v>
      </c>
      <c r="I19" s="231">
        <v>8814.7000000000007</v>
      </c>
      <c r="J19" s="234">
        <v>13</v>
      </c>
      <c r="K19" s="235">
        <v>4279.8</v>
      </c>
      <c r="L19" s="236">
        <v>15514</v>
      </c>
      <c r="M19" s="237">
        <v>80845.8</v>
      </c>
      <c r="O19" s="215"/>
      <c r="P19" s="215"/>
    </row>
    <row r="20" spans="1:16" s="17" customFormat="1" ht="15.95" customHeight="1" x14ac:dyDescent="0.2">
      <c r="A20" s="127">
        <v>1994</v>
      </c>
      <c r="B20" s="230">
        <v>14675</v>
      </c>
      <c r="C20" s="231">
        <v>56377.7</v>
      </c>
      <c r="D20" s="232">
        <v>1445</v>
      </c>
      <c r="E20" s="231">
        <v>15596.9</v>
      </c>
      <c r="F20" s="230">
        <v>261</v>
      </c>
      <c r="G20" s="231">
        <v>8528.2999999999993</v>
      </c>
      <c r="H20" s="233">
        <v>164</v>
      </c>
      <c r="I20" s="231">
        <v>13066.1</v>
      </c>
      <c r="J20" s="234">
        <v>27</v>
      </c>
      <c r="K20" s="235">
        <v>9617</v>
      </c>
      <c r="L20" s="236">
        <v>16572</v>
      </c>
      <c r="M20" s="237">
        <v>103186</v>
      </c>
      <c r="O20" s="215"/>
      <c r="P20" s="215"/>
    </row>
    <row r="21" spans="1:16" s="17" customFormat="1" ht="15.95" customHeight="1" x14ac:dyDescent="0.2">
      <c r="A21" s="127">
        <v>1995</v>
      </c>
      <c r="B21" s="230">
        <v>14167</v>
      </c>
      <c r="C21" s="231">
        <v>65181</v>
      </c>
      <c r="D21" s="232">
        <v>2981</v>
      </c>
      <c r="E21" s="231">
        <v>31643.4</v>
      </c>
      <c r="F21" s="230">
        <v>501</v>
      </c>
      <c r="G21" s="231">
        <v>17135.7</v>
      </c>
      <c r="H21" s="233">
        <v>356</v>
      </c>
      <c r="I21" s="231">
        <v>26858.1</v>
      </c>
      <c r="J21" s="234">
        <v>74</v>
      </c>
      <c r="K21" s="235">
        <v>23343.9</v>
      </c>
      <c r="L21" s="236">
        <v>18079</v>
      </c>
      <c r="M21" s="237">
        <v>164162.09999999998</v>
      </c>
      <c r="O21" s="215"/>
      <c r="P21" s="215"/>
    </row>
    <row r="22" spans="1:16" s="17" customFormat="1" ht="15.95" customHeight="1" x14ac:dyDescent="0.2">
      <c r="A22" s="127">
        <v>1996</v>
      </c>
      <c r="B22" s="230">
        <v>11385</v>
      </c>
      <c r="C22" s="231">
        <v>57766.6</v>
      </c>
      <c r="D22" s="232">
        <v>6221</v>
      </c>
      <c r="E22" s="231">
        <v>64140.1</v>
      </c>
      <c r="F22" s="230">
        <v>678</v>
      </c>
      <c r="G22" s="231">
        <v>22988.2</v>
      </c>
      <c r="H22" s="233">
        <v>665</v>
      </c>
      <c r="I22" s="231">
        <v>51322.400000000001</v>
      </c>
      <c r="J22" s="234">
        <v>87</v>
      </c>
      <c r="K22" s="235">
        <v>29285.200000000001</v>
      </c>
      <c r="L22" s="236">
        <v>19036</v>
      </c>
      <c r="M22" s="237">
        <v>225502.5</v>
      </c>
      <c r="O22" s="215"/>
      <c r="P22" s="215"/>
    </row>
    <row r="23" spans="1:16" s="17" customFormat="1" ht="15.95" customHeight="1" x14ac:dyDescent="0.2">
      <c r="A23" s="127">
        <v>1997</v>
      </c>
      <c r="B23" s="230">
        <v>8112</v>
      </c>
      <c r="C23" s="231">
        <v>41278.300000000003</v>
      </c>
      <c r="D23" s="232">
        <v>7948</v>
      </c>
      <c r="E23" s="231">
        <v>86949.7</v>
      </c>
      <c r="F23" s="230">
        <v>927</v>
      </c>
      <c r="G23" s="231">
        <v>29768.9</v>
      </c>
      <c r="H23" s="233">
        <v>647</v>
      </c>
      <c r="I23" s="231">
        <v>53008.6</v>
      </c>
      <c r="J23" s="234">
        <v>206</v>
      </c>
      <c r="K23" s="235">
        <v>31032.7</v>
      </c>
      <c r="L23" s="236">
        <v>17840</v>
      </c>
      <c r="M23" s="237">
        <v>242038.2</v>
      </c>
      <c r="O23" s="215"/>
      <c r="P23" s="215"/>
    </row>
    <row r="24" spans="1:16" s="17" customFormat="1" ht="15.95" customHeight="1" x14ac:dyDescent="0.2">
      <c r="A24" s="127">
        <v>1998</v>
      </c>
      <c r="B24" s="230">
        <v>5134</v>
      </c>
      <c r="C24" s="231">
        <v>24818.400000000001</v>
      </c>
      <c r="D24" s="232">
        <v>8153</v>
      </c>
      <c r="E24" s="231">
        <v>92300</v>
      </c>
      <c r="F24" s="230">
        <v>627</v>
      </c>
      <c r="G24" s="231">
        <v>21414.6</v>
      </c>
      <c r="H24" s="233">
        <v>650</v>
      </c>
      <c r="I24" s="231">
        <v>53199.199999999997</v>
      </c>
      <c r="J24" s="234">
        <v>73</v>
      </c>
      <c r="K24" s="235">
        <v>23965</v>
      </c>
      <c r="L24" s="236">
        <v>14637</v>
      </c>
      <c r="M24" s="237">
        <v>215697.2</v>
      </c>
      <c r="O24" s="215"/>
      <c r="P24" s="215"/>
    </row>
    <row r="25" spans="1:16" s="17" customFormat="1" ht="15.95" customHeight="1" x14ac:dyDescent="0.2">
      <c r="A25" s="127">
        <v>1999</v>
      </c>
      <c r="B25" s="230">
        <v>2596</v>
      </c>
      <c r="C25" s="231">
        <v>13249.4</v>
      </c>
      <c r="D25" s="232">
        <v>8379</v>
      </c>
      <c r="E25" s="231">
        <v>112700.7</v>
      </c>
      <c r="F25" s="230">
        <v>1152</v>
      </c>
      <c r="G25" s="231">
        <v>37207.9</v>
      </c>
      <c r="H25" s="233">
        <v>586</v>
      </c>
      <c r="I25" s="231">
        <v>50877.5</v>
      </c>
      <c r="J25" s="234">
        <v>146</v>
      </c>
      <c r="K25" s="235">
        <v>32047</v>
      </c>
      <c r="L25" s="236">
        <v>12859</v>
      </c>
      <c r="M25" s="237">
        <v>246082.5</v>
      </c>
      <c r="O25" s="215"/>
      <c r="P25" s="215"/>
    </row>
    <row r="26" spans="1:16" s="17" customFormat="1" ht="15.95" customHeight="1" x14ac:dyDescent="0.2">
      <c r="A26" s="127">
        <v>2000</v>
      </c>
      <c r="B26" s="230">
        <v>226</v>
      </c>
      <c r="C26" s="231">
        <v>1652</v>
      </c>
      <c r="D26" s="232">
        <v>9407</v>
      </c>
      <c r="E26" s="231">
        <v>146489.20000000001</v>
      </c>
      <c r="F26" s="230">
        <v>3687</v>
      </c>
      <c r="G26" s="231">
        <v>116141.6</v>
      </c>
      <c r="H26" s="233">
        <v>530</v>
      </c>
      <c r="I26" s="231">
        <v>42477.599999999999</v>
      </c>
      <c r="J26" s="234">
        <v>252</v>
      </c>
      <c r="K26" s="235">
        <v>54690</v>
      </c>
      <c r="L26" s="236">
        <v>14102</v>
      </c>
      <c r="M26" s="237">
        <v>361450.4</v>
      </c>
      <c r="O26" s="215"/>
      <c r="P26" s="215"/>
    </row>
    <row r="27" spans="1:16" s="17" customFormat="1" ht="15.95" customHeight="1" x14ac:dyDescent="0.2">
      <c r="A27" s="127">
        <v>2001</v>
      </c>
      <c r="B27" s="230">
        <v>529</v>
      </c>
      <c r="C27" s="231">
        <v>2847.4</v>
      </c>
      <c r="D27" s="232">
        <v>8828</v>
      </c>
      <c r="E27" s="231">
        <v>135306.79999999999</v>
      </c>
      <c r="F27" s="230">
        <v>8193</v>
      </c>
      <c r="G27" s="231">
        <v>307099.7</v>
      </c>
      <c r="H27" s="232">
        <v>2244</v>
      </c>
      <c r="I27" s="231">
        <v>172005.5</v>
      </c>
      <c r="J27" s="234">
        <v>504</v>
      </c>
      <c r="K27" s="235">
        <v>111286</v>
      </c>
      <c r="L27" s="236">
        <v>20298</v>
      </c>
      <c r="M27" s="237">
        <v>728545.4</v>
      </c>
      <c r="O27" s="215"/>
      <c r="P27" s="215"/>
    </row>
    <row r="28" spans="1:16" s="17" customFormat="1" ht="15.95" customHeight="1" x14ac:dyDescent="0.2">
      <c r="A28" s="127">
        <v>2002</v>
      </c>
      <c r="B28" s="230">
        <v>185</v>
      </c>
      <c r="C28" s="231">
        <v>726.3</v>
      </c>
      <c r="D28" s="232">
        <v>7276</v>
      </c>
      <c r="E28" s="231">
        <v>120238.2</v>
      </c>
      <c r="F28" s="230">
        <v>10536</v>
      </c>
      <c r="G28" s="231">
        <v>419948.6</v>
      </c>
      <c r="H28" s="232">
        <v>4062</v>
      </c>
      <c r="I28" s="231">
        <v>323892.7</v>
      </c>
      <c r="J28" s="238">
        <v>1622</v>
      </c>
      <c r="K28" s="235">
        <v>186784</v>
      </c>
      <c r="L28" s="236">
        <v>23681</v>
      </c>
      <c r="M28" s="237">
        <v>1051589.8</v>
      </c>
      <c r="O28" s="215"/>
      <c r="P28" s="215"/>
    </row>
    <row r="29" spans="1:16" s="17" customFormat="1" ht="15.95" customHeight="1" x14ac:dyDescent="0.2">
      <c r="A29" s="127">
        <v>2003</v>
      </c>
      <c r="B29" s="230">
        <v>280</v>
      </c>
      <c r="C29" s="231">
        <v>1352.5</v>
      </c>
      <c r="D29" s="232">
        <v>9848</v>
      </c>
      <c r="E29" s="231">
        <v>172680.5</v>
      </c>
      <c r="F29" s="230">
        <v>7904</v>
      </c>
      <c r="G29" s="231">
        <v>298415.2</v>
      </c>
      <c r="H29" s="232">
        <v>4776</v>
      </c>
      <c r="I29" s="231">
        <v>393906.2</v>
      </c>
      <c r="J29" s="238">
        <v>1495</v>
      </c>
      <c r="K29" s="235">
        <v>298106</v>
      </c>
      <c r="L29" s="236">
        <v>24303</v>
      </c>
      <c r="M29" s="237">
        <v>1164460.3999999999</v>
      </c>
      <c r="O29" s="215"/>
      <c r="P29" s="215"/>
    </row>
    <row r="30" spans="1:16" s="17" customFormat="1" ht="15.95" customHeight="1" x14ac:dyDescent="0.2">
      <c r="A30" s="127">
        <v>2004</v>
      </c>
      <c r="B30" s="230">
        <v>317</v>
      </c>
      <c r="C30" s="231">
        <v>1485</v>
      </c>
      <c r="D30" s="232">
        <v>10433</v>
      </c>
      <c r="E30" s="231">
        <v>173510.3</v>
      </c>
      <c r="F30" s="230">
        <v>12776</v>
      </c>
      <c r="G30" s="231">
        <v>474330.4</v>
      </c>
      <c r="H30" s="232">
        <v>7320</v>
      </c>
      <c r="I30" s="231">
        <v>631034</v>
      </c>
      <c r="J30" s="238">
        <v>4189</v>
      </c>
      <c r="K30" s="235">
        <v>803385</v>
      </c>
      <c r="L30" s="236">
        <v>35035</v>
      </c>
      <c r="M30" s="237">
        <v>2083744.7</v>
      </c>
      <c r="O30" s="215"/>
      <c r="P30" s="215"/>
    </row>
    <row r="31" spans="1:16" s="17" customFormat="1" ht="15.95" customHeight="1" x14ac:dyDescent="0.2">
      <c r="A31" s="127">
        <v>2005</v>
      </c>
      <c r="B31" s="230">
        <v>85</v>
      </c>
      <c r="C31" s="231">
        <v>342.8</v>
      </c>
      <c r="D31" s="232">
        <v>14045</v>
      </c>
      <c r="E31" s="231">
        <v>233905.1</v>
      </c>
      <c r="F31" s="230">
        <v>16346</v>
      </c>
      <c r="G31" s="231">
        <v>593567.69999999995</v>
      </c>
      <c r="H31" s="232">
        <v>8749</v>
      </c>
      <c r="I31" s="231">
        <v>724760.8</v>
      </c>
      <c r="J31" s="238">
        <v>7013</v>
      </c>
      <c r="K31" s="235">
        <v>1494162.1</v>
      </c>
      <c r="L31" s="236">
        <v>46238</v>
      </c>
      <c r="M31" s="237">
        <v>3046738.5</v>
      </c>
      <c r="O31" s="215"/>
      <c r="P31" s="215"/>
    </row>
    <row r="32" spans="1:16" s="17" customFormat="1" ht="15.95" customHeight="1" x14ac:dyDescent="0.2">
      <c r="A32" s="127">
        <v>2006</v>
      </c>
      <c r="B32" s="230">
        <v>150</v>
      </c>
      <c r="C32" s="231">
        <v>735.5</v>
      </c>
      <c r="D32" s="232">
        <v>9314</v>
      </c>
      <c r="E32" s="231">
        <v>167752.73000000001</v>
      </c>
      <c r="F32" s="230">
        <v>22482</v>
      </c>
      <c r="G32" s="231">
        <v>891301.7</v>
      </c>
      <c r="H32" s="232">
        <v>12993</v>
      </c>
      <c r="I32" s="231">
        <v>1069287.7</v>
      </c>
      <c r="J32" s="238">
        <v>9093</v>
      </c>
      <c r="K32" s="235">
        <v>2133982.67</v>
      </c>
      <c r="L32" s="236">
        <v>54032</v>
      </c>
      <c r="M32" s="237">
        <v>4263060.3</v>
      </c>
      <c r="O32" s="215"/>
      <c r="P32" s="215"/>
    </row>
    <row r="33" spans="1:16" s="17" customFormat="1" ht="15.95" customHeight="1" x14ac:dyDescent="0.2">
      <c r="A33" s="127">
        <v>2007</v>
      </c>
      <c r="B33" s="238">
        <v>26</v>
      </c>
      <c r="C33" s="231">
        <v>126</v>
      </c>
      <c r="D33" s="239">
        <v>3186</v>
      </c>
      <c r="E33" s="231">
        <v>56863</v>
      </c>
      <c r="F33" s="238">
        <v>15334</v>
      </c>
      <c r="G33" s="231">
        <v>642155.92000000004</v>
      </c>
      <c r="H33" s="232">
        <v>13133</v>
      </c>
      <c r="I33" s="231">
        <v>1108258.67</v>
      </c>
      <c r="J33" s="238">
        <v>11554</v>
      </c>
      <c r="K33" s="235">
        <v>2618458.25</v>
      </c>
      <c r="L33" s="236">
        <v>43233</v>
      </c>
      <c r="M33" s="237">
        <v>4425861.84</v>
      </c>
      <c r="O33" s="215"/>
      <c r="P33" s="215"/>
    </row>
    <row r="34" spans="1:16" s="17" customFormat="1" ht="15.95" customHeight="1" x14ac:dyDescent="0.2">
      <c r="A34" s="127">
        <v>2008</v>
      </c>
      <c r="B34" s="238">
        <v>58</v>
      </c>
      <c r="C34" s="231">
        <v>835</v>
      </c>
      <c r="D34" s="239">
        <v>1751</v>
      </c>
      <c r="E34" s="231">
        <v>33067</v>
      </c>
      <c r="F34" s="238">
        <v>23180</v>
      </c>
      <c r="G34" s="231">
        <v>919236.72</v>
      </c>
      <c r="H34" s="232">
        <v>12701</v>
      </c>
      <c r="I34" s="231">
        <v>1044512.9</v>
      </c>
      <c r="J34" s="238">
        <v>15097</v>
      </c>
      <c r="K34" s="235">
        <v>4723422.9409999996</v>
      </c>
      <c r="L34" s="236">
        <v>52787</v>
      </c>
      <c r="M34" s="237">
        <v>6721074.5609999998</v>
      </c>
      <c r="O34" s="215"/>
      <c r="P34" s="215"/>
    </row>
    <row r="35" spans="1:16" ht="15.95" customHeight="1" x14ac:dyDescent="0.2">
      <c r="A35" s="127">
        <v>2009</v>
      </c>
      <c r="B35" s="238">
        <v>28</v>
      </c>
      <c r="C35" s="231">
        <v>137.51</v>
      </c>
      <c r="D35" s="239">
        <v>5707</v>
      </c>
      <c r="E35" s="231">
        <v>90412.081000000006</v>
      </c>
      <c r="F35" s="238">
        <v>16674</v>
      </c>
      <c r="G35" s="231">
        <v>686415.68</v>
      </c>
      <c r="H35" s="232">
        <v>11823</v>
      </c>
      <c r="I35" s="231">
        <v>983539.88</v>
      </c>
      <c r="J35" s="238">
        <v>19407</v>
      </c>
      <c r="K35" s="235">
        <v>6589004.1299999999</v>
      </c>
      <c r="L35" s="236">
        <v>53639</v>
      </c>
      <c r="M35" s="237">
        <v>8349509.2809999995</v>
      </c>
      <c r="O35" s="214"/>
      <c r="P35" s="214"/>
    </row>
    <row r="36" spans="1:16" ht="15.95" customHeight="1" x14ac:dyDescent="0.2">
      <c r="A36" s="127">
        <v>2010</v>
      </c>
      <c r="B36" s="238">
        <v>25</v>
      </c>
      <c r="C36" s="231">
        <v>121</v>
      </c>
      <c r="D36" s="239">
        <v>4075</v>
      </c>
      <c r="E36" s="231">
        <v>68229.928000000014</v>
      </c>
      <c r="F36" s="238">
        <v>16061</v>
      </c>
      <c r="G36" s="231">
        <v>644031.71475999989</v>
      </c>
      <c r="H36" s="232">
        <v>13029</v>
      </c>
      <c r="I36" s="231">
        <v>1109746.2449500002</v>
      </c>
      <c r="J36" s="238">
        <v>17659</v>
      </c>
      <c r="K36" s="235">
        <v>5918378.7400000012</v>
      </c>
      <c r="L36" s="236">
        <v>50849</v>
      </c>
      <c r="M36" s="237">
        <v>7740507.6277100006</v>
      </c>
      <c r="O36" s="214"/>
      <c r="P36" s="214"/>
    </row>
    <row r="37" spans="1:16" ht="15.95" customHeight="1" thickBot="1" x14ac:dyDescent="0.25">
      <c r="A37" s="127">
        <v>2011</v>
      </c>
      <c r="B37" s="238">
        <v>50</v>
      </c>
      <c r="C37" s="231">
        <v>235</v>
      </c>
      <c r="D37" s="239">
        <v>4540</v>
      </c>
      <c r="E37" s="231">
        <v>106048.98000000001</v>
      </c>
      <c r="F37" s="238">
        <v>13957</v>
      </c>
      <c r="G37" s="231">
        <v>628452.71</v>
      </c>
      <c r="H37" s="232">
        <v>14395</v>
      </c>
      <c r="I37" s="231">
        <v>1275908.3</v>
      </c>
      <c r="J37" s="238">
        <v>23471</v>
      </c>
      <c r="K37" s="235">
        <v>8192252.2700000005</v>
      </c>
      <c r="L37" s="236">
        <v>56328</v>
      </c>
      <c r="M37" s="237">
        <v>10189604.24</v>
      </c>
      <c r="O37" s="214"/>
      <c r="P37" s="214"/>
    </row>
    <row r="38" spans="1:16" ht="15.95" customHeight="1" thickBot="1" x14ac:dyDescent="0.25">
      <c r="A38" s="216" t="s">
        <v>123</v>
      </c>
      <c r="B38" s="240">
        <v>226277</v>
      </c>
      <c r="C38" s="241">
        <v>752780.71000000008</v>
      </c>
      <c r="D38" s="242">
        <v>123197</v>
      </c>
      <c r="E38" s="241">
        <v>1820399.2110000001</v>
      </c>
      <c r="F38" s="240">
        <v>144315</v>
      </c>
      <c r="G38" s="241">
        <v>5599598.1199999992</v>
      </c>
      <c r="H38" s="242">
        <v>82027</v>
      </c>
      <c r="I38" s="241">
        <v>6792405.4500000002</v>
      </c>
      <c r="J38" s="240">
        <v>71535</v>
      </c>
      <c r="K38" s="243">
        <v>19443919.191</v>
      </c>
      <c r="L38" s="244">
        <f>SUM(L7:L36)</f>
        <v>695809</v>
      </c>
      <c r="M38" s="243">
        <f>SUM(M7:M36)</f>
        <v>42073784.209710002</v>
      </c>
      <c r="O38" s="214"/>
      <c r="P38" s="214"/>
    </row>
    <row r="39" spans="1:16" s="21" customFormat="1" ht="15.95" customHeight="1" x14ac:dyDescent="0.2">
      <c r="A39" s="21" t="s">
        <v>210</v>
      </c>
      <c r="C39" s="217"/>
      <c r="E39" s="218"/>
      <c r="F39" s="219"/>
      <c r="G39" s="218"/>
      <c r="H39" s="219"/>
      <c r="I39" s="218"/>
      <c r="J39" s="219"/>
      <c r="K39" s="218"/>
      <c r="L39" s="220"/>
      <c r="M39" s="218"/>
    </row>
  </sheetData>
  <mergeCells count="7">
    <mergeCell ref="A1:M1"/>
    <mergeCell ref="B2:C2"/>
    <mergeCell ref="D2:E2"/>
    <mergeCell ref="F2:G2"/>
    <mergeCell ref="H2:I2"/>
    <mergeCell ref="J2:K2"/>
    <mergeCell ref="L2:M2"/>
  </mergeCells>
  <printOptions horizontalCentered="1"/>
  <pageMargins left="0.95" right="0.59055118110236204" top="1.0900000000000001" bottom="0.59055118110236204" header="0.53" footer="0.511811023622047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H1" sqref="AH1:AH65536"/>
    </sheetView>
  </sheetViews>
  <sheetFormatPr defaultColWidth="34.85546875" defaultRowHeight="14.25" x14ac:dyDescent="0.2"/>
  <cols>
    <col min="1" max="1" width="39" style="2" customWidth="1"/>
    <col min="2" max="22" width="14.7109375" style="2" customWidth="1"/>
    <col min="23" max="37" width="13.28515625" style="2" customWidth="1"/>
    <col min="38" max="43" width="13.7109375" style="2" customWidth="1"/>
    <col min="44" max="52" width="14.28515625" style="2" customWidth="1"/>
    <col min="53" max="53" width="14.7109375" style="2" customWidth="1"/>
    <col min="54" max="54" width="9.140625" style="2" customWidth="1"/>
    <col min="55" max="56" width="13.140625" style="428" customWidth="1"/>
    <col min="57" max="251" width="9.140625" style="2" customWidth="1"/>
    <col min="252" max="16384" width="34.85546875" style="2"/>
  </cols>
  <sheetData>
    <row r="1" spans="1:56" s="15" customFormat="1" ht="24.95" customHeight="1" thickBot="1" x14ac:dyDescent="0.3">
      <c r="A1" s="32" t="s">
        <v>452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4"/>
      <c r="AZ1" s="14"/>
      <c r="BA1" s="14"/>
      <c r="BC1" s="531"/>
      <c r="BD1" s="531"/>
    </row>
    <row r="2" spans="1:56" ht="24.95" customHeight="1" thickBot="1" x14ac:dyDescent="0.3">
      <c r="A2" s="16" t="s">
        <v>1</v>
      </c>
      <c r="B2" s="16">
        <v>1960</v>
      </c>
      <c r="C2" s="16">
        <v>1961</v>
      </c>
      <c r="D2" s="16">
        <v>1962</v>
      </c>
      <c r="E2" s="16">
        <v>1963</v>
      </c>
      <c r="F2" s="16">
        <v>1964</v>
      </c>
      <c r="G2" s="16">
        <v>1965</v>
      </c>
      <c r="H2" s="16">
        <v>1966</v>
      </c>
      <c r="I2" s="16">
        <v>1967</v>
      </c>
      <c r="J2" s="16">
        <v>1968</v>
      </c>
      <c r="K2" s="16">
        <v>1969</v>
      </c>
      <c r="L2" s="16">
        <v>1970</v>
      </c>
      <c r="M2" s="16">
        <v>1971</v>
      </c>
      <c r="N2" s="16">
        <v>1972</v>
      </c>
      <c r="O2" s="16">
        <v>1973</v>
      </c>
      <c r="P2" s="16">
        <v>1974</v>
      </c>
      <c r="Q2" s="16">
        <v>1975</v>
      </c>
      <c r="R2" s="16">
        <v>1976</v>
      </c>
      <c r="S2" s="16">
        <v>1977</v>
      </c>
      <c r="T2" s="16">
        <v>1978</v>
      </c>
      <c r="U2" s="16">
        <v>1979</v>
      </c>
      <c r="V2" s="16">
        <v>1980</v>
      </c>
      <c r="W2" s="16">
        <v>1981</v>
      </c>
      <c r="X2" s="16">
        <v>1982</v>
      </c>
      <c r="Y2" s="16">
        <v>1983</v>
      </c>
      <c r="Z2" s="16">
        <v>1984</v>
      </c>
      <c r="AA2" s="16">
        <v>1985</v>
      </c>
      <c r="AB2" s="16">
        <v>1986</v>
      </c>
      <c r="AC2" s="16">
        <v>1987</v>
      </c>
      <c r="AD2" s="16">
        <v>1988</v>
      </c>
      <c r="AE2" s="16">
        <v>1989</v>
      </c>
      <c r="AF2" s="16">
        <v>1990</v>
      </c>
      <c r="AG2" s="16">
        <v>1991</v>
      </c>
      <c r="AH2" s="16">
        <v>1992</v>
      </c>
      <c r="AI2" s="16">
        <v>1993</v>
      </c>
      <c r="AJ2" s="16">
        <v>1994</v>
      </c>
      <c r="AK2" s="16">
        <v>1995</v>
      </c>
      <c r="AL2" s="16">
        <v>1996</v>
      </c>
      <c r="AM2" s="16">
        <v>1997</v>
      </c>
      <c r="AN2" s="16">
        <v>1998</v>
      </c>
      <c r="AO2" s="16">
        <v>1999</v>
      </c>
      <c r="AP2" s="16">
        <v>2000</v>
      </c>
      <c r="AQ2" s="16">
        <v>2001</v>
      </c>
      <c r="AR2" s="16">
        <v>2002</v>
      </c>
      <c r="AS2" s="16">
        <v>2003</v>
      </c>
      <c r="AT2" s="16">
        <v>2004</v>
      </c>
      <c r="AU2" s="16">
        <v>2005</v>
      </c>
      <c r="AV2" s="16">
        <v>2006</v>
      </c>
      <c r="AW2" s="16">
        <v>2007</v>
      </c>
      <c r="AX2" s="16">
        <v>2008</v>
      </c>
      <c r="AY2" s="16">
        <v>2009</v>
      </c>
      <c r="AZ2" s="23" t="s">
        <v>392</v>
      </c>
      <c r="BA2" s="23" t="s">
        <v>390</v>
      </c>
    </row>
    <row r="3" spans="1:56" ht="15.75" customHeight="1" x14ac:dyDescent="0.2">
      <c r="A3" s="5" t="s">
        <v>2</v>
      </c>
      <c r="B3" s="6">
        <v>1599.8</v>
      </c>
      <c r="C3" s="6">
        <v>1553.8</v>
      </c>
      <c r="D3" s="6">
        <v>1605.8</v>
      </c>
      <c r="E3" s="6">
        <v>1737.8</v>
      </c>
      <c r="F3" s="6">
        <v>1731.4</v>
      </c>
      <c r="G3" s="6">
        <v>1742.2</v>
      </c>
      <c r="H3" s="6">
        <v>1581.8</v>
      </c>
      <c r="I3" s="6">
        <v>1358</v>
      </c>
      <c r="J3" s="6">
        <v>1338</v>
      </c>
      <c r="K3" s="6">
        <v>1530.5</v>
      </c>
      <c r="L3" s="6">
        <v>1887.7</v>
      </c>
      <c r="M3" s="6">
        <v>1985.2</v>
      </c>
      <c r="N3" s="6">
        <v>1861.1</v>
      </c>
      <c r="O3" s="6">
        <v>1808.7</v>
      </c>
      <c r="P3" s="6">
        <v>3658.3364223069657</v>
      </c>
      <c r="Q3" s="6">
        <v>7639.41</v>
      </c>
      <c r="R3" s="6">
        <v>6838.44</v>
      </c>
      <c r="S3" s="6">
        <v>7401.64</v>
      </c>
      <c r="T3" s="6">
        <v>6712.99</v>
      </c>
      <c r="U3" s="6">
        <v>6033.46</v>
      </c>
      <c r="V3" s="6">
        <v>6501.83</v>
      </c>
      <c r="W3" s="6">
        <v>57989.67</v>
      </c>
      <c r="X3" s="6">
        <v>59450.83</v>
      </c>
      <c r="Y3" s="6">
        <v>59009.56</v>
      </c>
      <c r="Z3" s="6">
        <v>55918.17</v>
      </c>
      <c r="AA3" s="6">
        <v>65748.44</v>
      </c>
      <c r="AB3" s="6">
        <v>72135.23</v>
      </c>
      <c r="AC3" s="6">
        <v>69608.06</v>
      </c>
      <c r="AD3" s="6">
        <v>76753.72</v>
      </c>
      <c r="AE3" s="6">
        <v>80878.039999999994</v>
      </c>
      <c r="AF3" s="6">
        <v>84344.61</v>
      </c>
      <c r="AG3" s="6">
        <v>87503.53</v>
      </c>
      <c r="AH3" s="6">
        <v>89345.43</v>
      </c>
      <c r="AI3" s="6">
        <v>90596.51</v>
      </c>
      <c r="AJ3" s="6">
        <v>92832.95</v>
      </c>
      <c r="AK3" s="6">
        <v>96220.67</v>
      </c>
      <c r="AL3" s="6">
        <v>100216.18</v>
      </c>
      <c r="AM3" s="6">
        <v>104514</v>
      </c>
      <c r="AN3" s="6">
        <v>108814.07</v>
      </c>
      <c r="AO3" s="6">
        <v>114570.71</v>
      </c>
      <c r="AP3" s="6">
        <v>117945.07</v>
      </c>
      <c r="AQ3" s="6">
        <v>122522.34</v>
      </c>
      <c r="AR3" s="6">
        <v>190133.4</v>
      </c>
      <c r="AS3" s="6">
        <v>203409.87</v>
      </c>
      <c r="AT3" s="6">
        <v>216208.47</v>
      </c>
      <c r="AU3" s="6">
        <v>231463.61</v>
      </c>
      <c r="AV3" s="6">
        <v>248598.96</v>
      </c>
      <c r="AW3" s="6">
        <v>266477.18000000005</v>
      </c>
      <c r="AX3" s="6">
        <v>283175.43018985202</v>
      </c>
      <c r="AY3" s="6">
        <v>299823.86346664943</v>
      </c>
      <c r="AZ3" s="6">
        <v>317281.65075447271</v>
      </c>
      <c r="BA3" s="6">
        <v>335391.92329586548</v>
      </c>
      <c r="BB3" s="18"/>
    </row>
    <row r="4" spans="1:56" ht="15.75" customHeight="1" x14ac:dyDescent="0.2">
      <c r="A4" s="679" t="s">
        <v>3</v>
      </c>
      <c r="B4" s="4">
        <v>1284.4000000000001</v>
      </c>
      <c r="C4" s="4">
        <v>1237.2</v>
      </c>
      <c r="D4" s="4">
        <v>1293.8</v>
      </c>
      <c r="E4" s="4">
        <v>1402.2</v>
      </c>
      <c r="F4" s="4">
        <v>1367.2</v>
      </c>
      <c r="G4" s="4">
        <v>1366.2</v>
      </c>
      <c r="H4" s="4">
        <v>1196.5999999999999</v>
      </c>
      <c r="I4" s="4">
        <v>1054.2</v>
      </c>
      <c r="J4" s="4">
        <v>1034.4000000000001</v>
      </c>
      <c r="K4" s="4">
        <v>1212</v>
      </c>
      <c r="L4" s="4">
        <v>1437</v>
      </c>
      <c r="M4" s="4">
        <v>1518.8</v>
      </c>
      <c r="N4" s="4">
        <v>1374.7</v>
      </c>
      <c r="O4" s="4">
        <v>1304.7</v>
      </c>
      <c r="P4" s="4">
        <v>2411.0015183620653</v>
      </c>
      <c r="Q4" s="4">
        <v>4942.78</v>
      </c>
      <c r="R4" s="4">
        <v>4678.8599999999997</v>
      </c>
      <c r="S4" s="4">
        <v>5096.6899999999996</v>
      </c>
      <c r="T4" s="4">
        <v>4424.1499999999996</v>
      </c>
      <c r="U4" s="4">
        <v>3582.79</v>
      </c>
      <c r="V4" s="4">
        <v>3944.73</v>
      </c>
      <c r="W4" s="4">
        <v>44862.25</v>
      </c>
      <c r="X4" s="4">
        <v>45885.73</v>
      </c>
      <c r="Y4" s="4">
        <v>44570.54</v>
      </c>
      <c r="Z4" s="4">
        <v>42548.72</v>
      </c>
      <c r="AA4" s="4">
        <v>52750.86</v>
      </c>
      <c r="AB4" s="4">
        <v>58705.67</v>
      </c>
      <c r="AC4" s="4">
        <v>56356.94</v>
      </c>
      <c r="AD4" s="4">
        <v>62442.51</v>
      </c>
      <c r="AE4" s="4">
        <v>65564.639999999999</v>
      </c>
      <c r="AF4" s="4">
        <v>68416.710000000006</v>
      </c>
      <c r="AG4" s="4">
        <v>71495.460000000006</v>
      </c>
      <c r="AH4" s="4">
        <v>73640.320000000007</v>
      </c>
      <c r="AI4" s="4">
        <v>75775.88</v>
      </c>
      <c r="AJ4" s="4">
        <v>78049.17</v>
      </c>
      <c r="AK4" s="4">
        <v>80702.83</v>
      </c>
      <c r="AL4" s="4">
        <v>83761.460000000006</v>
      </c>
      <c r="AM4" s="4">
        <v>87363.21</v>
      </c>
      <c r="AN4" s="4">
        <v>90770.38</v>
      </c>
      <c r="AO4" s="4">
        <v>95526.76</v>
      </c>
      <c r="AP4" s="4">
        <v>98392.56</v>
      </c>
      <c r="AQ4" s="4">
        <v>102131.47</v>
      </c>
      <c r="AR4" s="4">
        <v>168777.94</v>
      </c>
      <c r="AS4" s="4">
        <v>181238.05</v>
      </c>
      <c r="AT4" s="4">
        <v>192452.16</v>
      </c>
      <c r="AU4" s="4">
        <v>206178.4</v>
      </c>
      <c r="AV4" s="4">
        <v>221622.25</v>
      </c>
      <c r="AW4" s="4">
        <v>237685.67</v>
      </c>
      <c r="AX4" s="4">
        <v>252469.71889692661</v>
      </c>
      <c r="AY4" s="4">
        <v>267179.66709174064</v>
      </c>
      <c r="AZ4" s="4">
        <v>282605.06720576459</v>
      </c>
      <c r="BA4" s="4">
        <v>298609.40040395741</v>
      </c>
      <c r="BB4" s="18"/>
    </row>
    <row r="5" spans="1:56" ht="15.75" customHeight="1" x14ac:dyDescent="0.2">
      <c r="A5" s="679" t="s">
        <v>4</v>
      </c>
      <c r="B5" s="4">
        <v>139.6</v>
      </c>
      <c r="C5" s="4">
        <v>142.6</v>
      </c>
      <c r="D5" s="4">
        <v>143.6</v>
      </c>
      <c r="E5" s="4">
        <v>148.6</v>
      </c>
      <c r="F5" s="4">
        <v>161.19999999999999</v>
      </c>
      <c r="G5" s="4">
        <v>158</v>
      </c>
      <c r="H5" s="4">
        <v>154.19999999999999</v>
      </c>
      <c r="I5" s="4">
        <v>129</v>
      </c>
      <c r="J5" s="4">
        <v>129</v>
      </c>
      <c r="K5" s="4">
        <v>133.4</v>
      </c>
      <c r="L5" s="4">
        <v>143.80000000000001</v>
      </c>
      <c r="M5" s="4">
        <v>142.4</v>
      </c>
      <c r="N5" s="4">
        <v>149.80000000000001</v>
      </c>
      <c r="O5" s="4">
        <v>168.8</v>
      </c>
      <c r="P5" s="4">
        <v>664.76317081102547</v>
      </c>
      <c r="Q5" s="4">
        <v>973.08</v>
      </c>
      <c r="R5" s="4">
        <v>1079.7</v>
      </c>
      <c r="S5" s="4">
        <v>1238.6199999999999</v>
      </c>
      <c r="T5" s="4">
        <v>1219.83</v>
      </c>
      <c r="U5" s="4">
        <v>1360.99</v>
      </c>
      <c r="V5" s="4">
        <v>1557.08</v>
      </c>
      <c r="W5" s="4">
        <v>7062.84</v>
      </c>
      <c r="X5" s="4">
        <v>7470.47</v>
      </c>
      <c r="Y5" s="4">
        <v>8132.77</v>
      </c>
      <c r="Z5" s="4">
        <v>8268.3700000000008</v>
      </c>
      <c r="AA5" s="4">
        <v>8856.24</v>
      </c>
      <c r="AB5" s="4">
        <v>8722.2999999999993</v>
      </c>
      <c r="AC5" s="4">
        <v>8966.52</v>
      </c>
      <c r="AD5" s="4">
        <v>9190.69</v>
      </c>
      <c r="AE5" s="4">
        <v>9374.51</v>
      </c>
      <c r="AF5" s="4">
        <v>9562.01</v>
      </c>
      <c r="AG5" s="4">
        <v>9409.01</v>
      </c>
      <c r="AH5" s="4">
        <v>9493.7000000000007</v>
      </c>
      <c r="AI5" s="4">
        <v>9550.66</v>
      </c>
      <c r="AJ5" s="4">
        <v>9646.18</v>
      </c>
      <c r="AK5" s="4">
        <v>10051.33</v>
      </c>
      <c r="AL5" s="4">
        <v>10342.82</v>
      </c>
      <c r="AM5" s="4">
        <v>10601.38</v>
      </c>
      <c r="AN5" s="4">
        <v>10887.62</v>
      </c>
      <c r="AO5" s="4">
        <v>11192.47</v>
      </c>
      <c r="AP5" s="4">
        <v>11449.91</v>
      </c>
      <c r="AQ5" s="4">
        <v>11793.41</v>
      </c>
      <c r="AR5" s="4">
        <v>12360.56</v>
      </c>
      <c r="AS5" s="4">
        <v>12879</v>
      </c>
      <c r="AT5" s="4">
        <v>13716.14</v>
      </c>
      <c r="AU5" s="4">
        <v>14643.86</v>
      </c>
      <c r="AV5" s="4">
        <v>15654.7</v>
      </c>
      <c r="AW5" s="4">
        <v>16739.349999999999</v>
      </c>
      <c r="AX5" s="4">
        <v>17877.620892296112</v>
      </c>
      <c r="AY5" s="4">
        <v>19036.33207399895</v>
      </c>
      <c r="AZ5" s="4">
        <v>20264.42339530485</v>
      </c>
      <c r="BA5" s="4">
        <v>21517.806342742748</v>
      </c>
      <c r="BB5" s="18"/>
    </row>
    <row r="6" spans="1:56" ht="15.75" customHeight="1" x14ac:dyDescent="0.2">
      <c r="A6" s="679" t="s">
        <v>5</v>
      </c>
      <c r="B6" s="4">
        <v>131.80000000000001</v>
      </c>
      <c r="C6" s="4">
        <v>130</v>
      </c>
      <c r="D6" s="4">
        <v>124.4</v>
      </c>
      <c r="E6" s="4">
        <v>142.6</v>
      </c>
      <c r="F6" s="4">
        <v>136.19999999999999</v>
      </c>
      <c r="G6" s="4">
        <v>143.4</v>
      </c>
      <c r="H6" s="4">
        <v>135.80000000000001</v>
      </c>
      <c r="I6" s="4">
        <v>68</v>
      </c>
      <c r="J6" s="4">
        <v>68</v>
      </c>
      <c r="K6" s="4">
        <v>75.5</v>
      </c>
      <c r="L6" s="4">
        <v>129.19999999999999</v>
      </c>
      <c r="M6" s="4">
        <v>130.30000000000001</v>
      </c>
      <c r="N6" s="4">
        <v>125.5</v>
      </c>
      <c r="O6" s="4">
        <v>117.9</v>
      </c>
      <c r="P6" s="4">
        <v>152.79149570045598</v>
      </c>
      <c r="Q6" s="4">
        <v>320.54000000000002</v>
      </c>
      <c r="R6" s="4">
        <v>325.62</v>
      </c>
      <c r="S6" s="4">
        <v>297.97000000000003</v>
      </c>
      <c r="T6" s="4">
        <v>280.37</v>
      </c>
      <c r="U6" s="4">
        <v>275.39</v>
      </c>
      <c r="V6" s="4">
        <v>270.64999999999998</v>
      </c>
      <c r="W6" s="4">
        <v>2305.4499999999998</v>
      </c>
      <c r="X6" s="4">
        <v>2187.4299999999998</v>
      </c>
      <c r="Y6" s="4">
        <v>2228.0500000000002</v>
      </c>
      <c r="Z6" s="4">
        <v>2269.8200000000002</v>
      </c>
      <c r="AA6" s="4">
        <v>2310.91</v>
      </c>
      <c r="AB6" s="4">
        <v>2562.84</v>
      </c>
      <c r="AC6" s="4">
        <v>2592.41</v>
      </c>
      <c r="AD6" s="4">
        <v>2631.29</v>
      </c>
      <c r="AE6" s="4">
        <v>1992.01</v>
      </c>
      <c r="AF6" s="4">
        <v>2149.0500000000002</v>
      </c>
      <c r="AG6" s="4">
        <v>2213.52</v>
      </c>
      <c r="AH6" s="4">
        <v>2264.4299999999998</v>
      </c>
      <c r="AI6" s="4">
        <v>2309.7199999999998</v>
      </c>
      <c r="AJ6" s="4">
        <v>2369.77</v>
      </c>
      <c r="AK6" s="4">
        <v>2421.9</v>
      </c>
      <c r="AL6" s="4">
        <v>2434.0100000000002</v>
      </c>
      <c r="AM6" s="4">
        <v>2455.92</v>
      </c>
      <c r="AN6" s="4">
        <v>2485.39</v>
      </c>
      <c r="AO6" s="4">
        <v>2517.71</v>
      </c>
      <c r="AP6" s="4">
        <v>2555.48</v>
      </c>
      <c r="AQ6" s="4">
        <v>2606.58</v>
      </c>
      <c r="AR6" s="4">
        <v>2624.85</v>
      </c>
      <c r="AS6" s="4">
        <v>2664.25</v>
      </c>
      <c r="AT6" s="4">
        <v>2837.43</v>
      </c>
      <c r="AU6" s="4">
        <v>3005.35</v>
      </c>
      <c r="AV6" s="4">
        <v>3186.22</v>
      </c>
      <c r="AW6" s="4">
        <v>3381.29</v>
      </c>
      <c r="AX6" s="4">
        <v>3587.5489605925786</v>
      </c>
      <c r="AY6" s="4">
        <v>3797.5178105649447</v>
      </c>
      <c r="AZ6" s="4">
        <v>4016.7562626044059</v>
      </c>
      <c r="BA6" s="4">
        <v>4252.0859709386241</v>
      </c>
      <c r="BB6" s="18"/>
    </row>
    <row r="7" spans="1:56" ht="15.75" customHeight="1" x14ac:dyDescent="0.2">
      <c r="A7" s="679" t="s">
        <v>6</v>
      </c>
      <c r="B7" s="4">
        <v>44</v>
      </c>
      <c r="C7" s="4">
        <v>44</v>
      </c>
      <c r="D7" s="4">
        <v>44</v>
      </c>
      <c r="E7" s="4">
        <v>44.4</v>
      </c>
      <c r="F7" s="4">
        <v>66.8</v>
      </c>
      <c r="G7" s="4">
        <v>74.599999999999994</v>
      </c>
      <c r="H7" s="4">
        <v>95.2</v>
      </c>
      <c r="I7" s="4">
        <v>106.8</v>
      </c>
      <c r="J7" s="4">
        <v>106.6</v>
      </c>
      <c r="K7" s="4">
        <v>109.6</v>
      </c>
      <c r="L7" s="4">
        <v>177.7</v>
      </c>
      <c r="M7" s="4">
        <v>193.7</v>
      </c>
      <c r="N7" s="4">
        <v>211.1</v>
      </c>
      <c r="O7" s="4">
        <v>217.3</v>
      </c>
      <c r="P7" s="4">
        <v>429.78023743341873</v>
      </c>
      <c r="Q7" s="4">
        <v>1403.01</v>
      </c>
      <c r="R7" s="4">
        <v>754.26</v>
      </c>
      <c r="S7" s="4">
        <v>768.36</v>
      </c>
      <c r="T7" s="4">
        <v>788.64</v>
      </c>
      <c r="U7" s="4">
        <v>814.29</v>
      </c>
      <c r="V7" s="4">
        <v>729.37</v>
      </c>
      <c r="W7" s="4">
        <v>3759.13</v>
      </c>
      <c r="X7" s="4">
        <v>3907.2</v>
      </c>
      <c r="Y7" s="4">
        <v>4078.2</v>
      </c>
      <c r="Z7" s="4">
        <v>2831.26</v>
      </c>
      <c r="AA7" s="4">
        <v>1830.43</v>
      </c>
      <c r="AB7" s="4">
        <v>2144.42</v>
      </c>
      <c r="AC7" s="4">
        <v>1692.19</v>
      </c>
      <c r="AD7" s="4">
        <v>2489.23</v>
      </c>
      <c r="AE7" s="4">
        <v>3946.88</v>
      </c>
      <c r="AF7" s="4">
        <v>4216.84</v>
      </c>
      <c r="AG7" s="4">
        <v>4385.54</v>
      </c>
      <c r="AH7" s="4">
        <v>3946.98</v>
      </c>
      <c r="AI7" s="4">
        <v>2960.25</v>
      </c>
      <c r="AJ7" s="4">
        <v>2767.83</v>
      </c>
      <c r="AK7" s="4">
        <v>3044.61</v>
      </c>
      <c r="AL7" s="4">
        <v>3677.89</v>
      </c>
      <c r="AM7" s="4">
        <v>4093.49</v>
      </c>
      <c r="AN7" s="4">
        <v>4670.68</v>
      </c>
      <c r="AO7" s="4">
        <v>5333.77</v>
      </c>
      <c r="AP7" s="4">
        <v>5547.12</v>
      </c>
      <c r="AQ7" s="4">
        <v>5990.88</v>
      </c>
      <c r="AR7" s="4">
        <v>6370.05</v>
      </c>
      <c r="AS7" s="4">
        <v>6628.57</v>
      </c>
      <c r="AT7" s="4">
        <v>7202.74</v>
      </c>
      <c r="AU7" s="4">
        <v>7636</v>
      </c>
      <c r="AV7" s="4">
        <v>8135.79</v>
      </c>
      <c r="AW7" s="4">
        <v>8670.8700000000008</v>
      </c>
      <c r="AX7" s="4">
        <v>9240.5414400367154</v>
      </c>
      <c r="AY7" s="4">
        <v>9810.3464903448221</v>
      </c>
      <c r="AZ7" s="4">
        <v>10395.403890798829</v>
      </c>
      <c r="BA7" s="4">
        <v>11012.630578226686</v>
      </c>
      <c r="BB7" s="18"/>
    </row>
    <row r="8" spans="1:56" ht="15.75" customHeight="1" x14ac:dyDescent="0.2">
      <c r="A8" s="5" t="s">
        <v>7</v>
      </c>
      <c r="B8" s="6">
        <v>145.6</v>
      </c>
      <c r="C8" s="6">
        <v>172.4</v>
      </c>
      <c r="D8" s="6">
        <v>200.4</v>
      </c>
      <c r="E8" s="6">
        <v>228.8</v>
      </c>
      <c r="F8" s="6">
        <v>260.60000000000002</v>
      </c>
      <c r="G8" s="6">
        <v>370.8</v>
      </c>
      <c r="H8" s="6">
        <v>432</v>
      </c>
      <c r="I8" s="6">
        <v>353.8</v>
      </c>
      <c r="J8" s="6">
        <v>285.39999999999998</v>
      </c>
      <c r="K8" s="6">
        <v>524.70000000000005</v>
      </c>
      <c r="L8" s="6">
        <v>819.1</v>
      </c>
      <c r="M8" s="6">
        <v>1012</v>
      </c>
      <c r="N8" s="6">
        <v>1215.3</v>
      </c>
      <c r="O8" s="6">
        <v>1416.5</v>
      </c>
      <c r="P8" s="6">
        <v>4927.4044818980983</v>
      </c>
      <c r="Q8" s="6">
        <v>7463.01</v>
      </c>
      <c r="R8" s="6">
        <v>9159.86</v>
      </c>
      <c r="S8" s="6">
        <v>9600.5400000000009</v>
      </c>
      <c r="T8" s="6">
        <v>9041.7099999999991</v>
      </c>
      <c r="U8" s="6">
        <v>10863.66</v>
      </c>
      <c r="V8" s="6">
        <v>10922.91</v>
      </c>
      <c r="W8" s="6">
        <v>89072.78</v>
      </c>
      <c r="X8" s="6">
        <v>83206.509999999995</v>
      </c>
      <c r="Y8" s="6">
        <v>71967.759999999995</v>
      </c>
      <c r="Z8" s="6">
        <v>77888.800000000003</v>
      </c>
      <c r="AA8" s="6">
        <v>85097.43</v>
      </c>
      <c r="AB8" s="6">
        <v>82860.89</v>
      </c>
      <c r="AC8" s="6">
        <v>81596.460000000006</v>
      </c>
      <c r="AD8" s="6">
        <v>85146.6</v>
      </c>
      <c r="AE8" s="6">
        <v>93971.61</v>
      </c>
      <c r="AF8" s="6">
        <v>115591.37</v>
      </c>
      <c r="AG8" s="6">
        <v>108081.01</v>
      </c>
      <c r="AH8" s="6">
        <v>109682.63</v>
      </c>
      <c r="AI8" s="6">
        <v>109344.18</v>
      </c>
      <c r="AJ8" s="6">
        <v>106747.59</v>
      </c>
      <c r="AK8" s="6">
        <v>108162.66</v>
      </c>
      <c r="AL8" s="6">
        <v>114992.24</v>
      </c>
      <c r="AM8" s="6">
        <v>116576.87</v>
      </c>
      <c r="AN8" s="6">
        <v>117870.34</v>
      </c>
      <c r="AO8" s="6">
        <v>110558.56</v>
      </c>
      <c r="AP8" s="6">
        <v>121756.55</v>
      </c>
      <c r="AQ8" s="6">
        <v>128418.58</v>
      </c>
      <c r="AR8" s="6">
        <v>123553.53</v>
      </c>
      <c r="AS8" s="6">
        <v>149878.71</v>
      </c>
      <c r="AT8" s="6">
        <v>156486.82999999999</v>
      </c>
      <c r="AU8" s="6">
        <v>159161.43</v>
      </c>
      <c r="AV8" s="6">
        <v>155165.53</v>
      </c>
      <c r="AW8" s="6">
        <v>151699.09407086007</v>
      </c>
      <c r="AX8" s="6">
        <v>146519.59415435573</v>
      </c>
      <c r="AY8" s="6">
        <v>149486.49645452879</v>
      </c>
      <c r="AZ8" s="6">
        <v>158190.45782297119</v>
      </c>
      <c r="BA8" s="6">
        <v>160974.43500779397</v>
      </c>
      <c r="BB8" s="18"/>
    </row>
    <row r="9" spans="1:56" ht="15.75" customHeight="1" x14ac:dyDescent="0.2">
      <c r="A9" s="679" t="s">
        <v>8</v>
      </c>
      <c r="B9" s="4">
        <v>11</v>
      </c>
      <c r="C9" s="4">
        <v>23.2</v>
      </c>
      <c r="D9" s="4">
        <v>29</v>
      </c>
      <c r="E9" s="4">
        <v>32.799999999999997</v>
      </c>
      <c r="F9" s="4">
        <v>51.8</v>
      </c>
      <c r="G9" s="4">
        <v>116.8</v>
      </c>
      <c r="H9" s="4">
        <v>179.2</v>
      </c>
      <c r="I9" s="4">
        <v>137</v>
      </c>
      <c r="J9" s="4">
        <v>61</v>
      </c>
      <c r="K9" s="4">
        <v>232</v>
      </c>
      <c r="L9" s="4">
        <v>465.6</v>
      </c>
      <c r="M9" s="4">
        <v>657.2</v>
      </c>
      <c r="N9" s="4">
        <v>777.6</v>
      </c>
      <c r="O9" s="4">
        <v>882.8</v>
      </c>
      <c r="P9" s="4">
        <v>3392.7101754391974</v>
      </c>
      <c r="Q9" s="4">
        <v>5770.6</v>
      </c>
      <c r="R9" s="4">
        <v>6978.98</v>
      </c>
      <c r="S9" s="4">
        <v>7071.6</v>
      </c>
      <c r="T9" s="4">
        <v>6225.57</v>
      </c>
      <c r="U9" s="4">
        <v>7637.56</v>
      </c>
      <c r="V9" s="4">
        <v>6754.33</v>
      </c>
      <c r="W9" s="4">
        <v>73019.67</v>
      </c>
      <c r="X9" s="4">
        <v>65327.75</v>
      </c>
      <c r="Y9" s="4">
        <v>59457.97</v>
      </c>
      <c r="Z9" s="4">
        <v>66884.289999999994</v>
      </c>
      <c r="AA9" s="4">
        <v>72152.009999999995</v>
      </c>
      <c r="AB9" s="4">
        <v>70790.98</v>
      </c>
      <c r="AC9" s="4">
        <v>69014.8</v>
      </c>
      <c r="AD9" s="4">
        <v>70837.7</v>
      </c>
      <c r="AE9" s="4">
        <v>79321.88</v>
      </c>
      <c r="AF9" s="4">
        <v>100223.36</v>
      </c>
      <c r="AG9" s="4">
        <v>91313.919999999998</v>
      </c>
      <c r="AH9" s="4">
        <v>93614.32</v>
      </c>
      <c r="AI9" s="4">
        <v>93810.06</v>
      </c>
      <c r="AJ9" s="4">
        <v>91387.37</v>
      </c>
      <c r="AK9" s="4">
        <v>93536.72</v>
      </c>
      <c r="AL9" s="4">
        <v>100239.03999999999</v>
      </c>
      <c r="AM9" s="4">
        <v>101716.98</v>
      </c>
      <c r="AN9" s="4">
        <v>103923.47</v>
      </c>
      <c r="AO9" s="4">
        <v>96129.21</v>
      </c>
      <c r="AP9" s="4">
        <v>106827.53</v>
      </c>
      <c r="AQ9" s="4">
        <v>112417.4</v>
      </c>
      <c r="AR9" s="4">
        <v>106002.1</v>
      </c>
      <c r="AS9" s="4">
        <v>131336.6</v>
      </c>
      <c r="AT9" s="4">
        <v>135670.71</v>
      </c>
      <c r="AU9" s="4">
        <v>136345.54</v>
      </c>
      <c r="AV9" s="4">
        <v>130193.57</v>
      </c>
      <c r="AW9" s="4">
        <v>124285.12407086008</v>
      </c>
      <c r="AX9" s="4">
        <v>116594.56876296633</v>
      </c>
      <c r="AY9" s="4">
        <v>117121.36971378772</v>
      </c>
      <c r="AZ9" s="4">
        <v>123268.89157443073</v>
      </c>
      <c r="BA9" s="4">
        <v>123296.6072004426</v>
      </c>
      <c r="BB9" s="18"/>
    </row>
    <row r="10" spans="1:56" ht="15.75" customHeight="1" x14ac:dyDescent="0.2">
      <c r="A10" s="679" t="s">
        <v>9</v>
      </c>
      <c r="B10" s="4">
        <v>20.6</v>
      </c>
      <c r="C10" s="4">
        <v>21.6</v>
      </c>
      <c r="D10" s="4">
        <v>25</v>
      </c>
      <c r="E10" s="4">
        <v>26</v>
      </c>
      <c r="F10" s="4">
        <v>27.8</v>
      </c>
      <c r="G10" s="4">
        <v>33</v>
      </c>
      <c r="H10" s="4">
        <v>31.2</v>
      </c>
      <c r="I10" s="4">
        <v>26.8</v>
      </c>
      <c r="J10" s="4">
        <v>24</v>
      </c>
      <c r="K10" s="4">
        <v>29.3</v>
      </c>
      <c r="L10" s="4">
        <v>35.9</v>
      </c>
      <c r="M10" s="4">
        <v>47.1</v>
      </c>
      <c r="N10" s="4">
        <v>56.6</v>
      </c>
      <c r="O10" s="4">
        <v>61</v>
      </c>
      <c r="P10" s="4">
        <v>352.67331184702391</v>
      </c>
      <c r="Q10" s="4">
        <v>505.9</v>
      </c>
      <c r="R10" s="4">
        <v>717.29</v>
      </c>
      <c r="S10" s="4">
        <v>833.36</v>
      </c>
      <c r="T10" s="4">
        <v>647.15</v>
      </c>
      <c r="U10" s="4">
        <v>626.95000000000005</v>
      </c>
      <c r="V10" s="4">
        <v>682.72</v>
      </c>
      <c r="W10" s="4">
        <v>2215.19</v>
      </c>
      <c r="X10" s="4">
        <v>2245.2199999999998</v>
      </c>
      <c r="Y10" s="4">
        <v>1712.37</v>
      </c>
      <c r="Z10" s="4">
        <v>1471.76</v>
      </c>
      <c r="AA10" s="4">
        <v>913.02</v>
      </c>
      <c r="AB10" s="4">
        <v>487.29</v>
      </c>
      <c r="AC10" s="4">
        <v>540.04999999999995</v>
      </c>
      <c r="AD10" s="4">
        <v>595.01</v>
      </c>
      <c r="AE10" s="4">
        <v>638.24</v>
      </c>
      <c r="AF10" s="4">
        <v>665.61</v>
      </c>
      <c r="AG10" s="4">
        <v>688.64</v>
      </c>
      <c r="AH10" s="4">
        <v>711.13</v>
      </c>
      <c r="AI10" s="4">
        <v>745.99</v>
      </c>
      <c r="AJ10" s="4">
        <v>768.86</v>
      </c>
      <c r="AK10" s="4">
        <v>789.8</v>
      </c>
      <c r="AL10" s="4">
        <v>799.78</v>
      </c>
      <c r="AM10" s="4">
        <v>849.94</v>
      </c>
      <c r="AN10" s="4">
        <v>900.57</v>
      </c>
      <c r="AO10" s="4">
        <v>934.71</v>
      </c>
      <c r="AP10" s="4">
        <v>970.2</v>
      </c>
      <c r="AQ10" s="4">
        <v>1066.08</v>
      </c>
      <c r="AR10" s="4">
        <v>1112.07</v>
      </c>
      <c r="AS10" s="4">
        <v>1172.48</v>
      </c>
      <c r="AT10" s="4">
        <v>1379.34</v>
      </c>
      <c r="AU10" s="4">
        <v>1510.84</v>
      </c>
      <c r="AV10" s="4">
        <v>1666.09</v>
      </c>
      <c r="AW10" s="4">
        <v>1878.47</v>
      </c>
      <c r="AX10" s="4">
        <v>2118.2626715788069</v>
      </c>
      <c r="AY10" s="4">
        <v>2374.2026514618105</v>
      </c>
      <c r="AZ10" s="4">
        <v>2660.936152057855</v>
      </c>
      <c r="BA10" s="4">
        <v>2966.515642166848</v>
      </c>
      <c r="BB10" s="18"/>
    </row>
    <row r="11" spans="1:56" ht="15.75" customHeight="1" x14ac:dyDescent="0.2">
      <c r="A11" s="679" t="s">
        <v>10</v>
      </c>
      <c r="B11" s="4">
        <v>1.8</v>
      </c>
      <c r="C11" s="4">
        <v>2</v>
      </c>
      <c r="D11" s="4">
        <v>2</v>
      </c>
      <c r="E11" s="4">
        <v>1.8</v>
      </c>
      <c r="F11" s="4">
        <v>2.4</v>
      </c>
      <c r="G11" s="4">
        <v>2.8</v>
      </c>
      <c r="H11" s="4">
        <v>1.6</v>
      </c>
      <c r="I11" s="4">
        <v>0.2</v>
      </c>
      <c r="J11" s="4">
        <v>0</v>
      </c>
      <c r="K11" s="4">
        <v>0</v>
      </c>
      <c r="L11" s="4">
        <v>0.2</v>
      </c>
      <c r="M11" s="4">
        <v>0.7</v>
      </c>
      <c r="N11" s="4">
        <v>1</v>
      </c>
      <c r="O11" s="4">
        <v>0.9</v>
      </c>
      <c r="P11" s="4"/>
      <c r="Q11" s="4"/>
      <c r="R11" s="4"/>
      <c r="S11" s="4"/>
      <c r="T11" s="4"/>
      <c r="U11" s="4"/>
      <c r="V11" s="4"/>
      <c r="W11" s="4">
        <v>1.25</v>
      </c>
      <c r="X11" s="4">
        <v>0.6</v>
      </c>
      <c r="Y11" s="4">
        <v>0.56999999999999995</v>
      </c>
      <c r="Z11" s="4">
        <v>0.82</v>
      </c>
      <c r="AA11" s="4">
        <v>1.53</v>
      </c>
      <c r="AB11" s="4">
        <v>1.53</v>
      </c>
      <c r="AC11" s="4">
        <v>1.26</v>
      </c>
      <c r="AD11" s="4">
        <v>0.91</v>
      </c>
      <c r="AE11" s="4">
        <v>0.9</v>
      </c>
      <c r="AF11" s="4">
        <v>0.91</v>
      </c>
      <c r="AG11" s="4">
        <v>1.61</v>
      </c>
      <c r="AH11" s="4">
        <v>1.02</v>
      </c>
      <c r="AI11" s="4">
        <v>0.41</v>
      </c>
      <c r="AJ11" s="4">
        <v>0.16</v>
      </c>
      <c r="AK11" s="4">
        <v>0.13</v>
      </c>
      <c r="AL11" s="4">
        <v>0.14000000000000001</v>
      </c>
      <c r="AM11" s="4">
        <v>0.15</v>
      </c>
      <c r="AN11" s="4">
        <v>0.15</v>
      </c>
      <c r="AO11" s="4">
        <v>0.16</v>
      </c>
      <c r="AP11" s="4">
        <v>0.18</v>
      </c>
      <c r="AQ11" s="4">
        <v>0.16</v>
      </c>
      <c r="AR11" s="4">
        <v>0.1</v>
      </c>
      <c r="AS11" s="4">
        <v>0.1</v>
      </c>
      <c r="AT11" s="4">
        <v>0.11</v>
      </c>
      <c r="AU11" s="4">
        <v>0.12</v>
      </c>
      <c r="AV11" s="4">
        <v>0.13</v>
      </c>
      <c r="AW11" s="4">
        <v>0.15</v>
      </c>
      <c r="AX11" s="4">
        <v>0.15925988553797893</v>
      </c>
      <c r="AY11" s="4">
        <v>0.17335719183387222</v>
      </c>
      <c r="AZ11" s="4">
        <v>0.18861767005468133</v>
      </c>
      <c r="BA11" s="4">
        <v>0.2051001260387702</v>
      </c>
      <c r="BB11" s="18"/>
    </row>
    <row r="12" spans="1:56" ht="15.75" customHeight="1" x14ac:dyDescent="0.2">
      <c r="A12" s="679" t="s">
        <v>11</v>
      </c>
      <c r="B12" s="4">
        <v>9</v>
      </c>
      <c r="C12" s="4">
        <v>9.4</v>
      </c>
      <c r="D12" s="4">
        <v>9.6</v>
      </c>
      <c r="E12" s="4">
        <v>10</v>
      </c>
      <c r="F12" s="4">
        <v>10.4</v>
      </c>
      <c r="G12" s="4">
        <v>10.8</v>
      </c>
      <c r="H12" s="4">
        <v>10.6</v>
      </c>
      <c r="I12" s="4">
        <v>10.4</v>
      </c>
      <c r="J12" s="4">
        <v>10.4</v>
      </c>
      <c r="K12" s="4">
        <v>9.6</v>
      </c>
      <c r="L12" s="4">
        <v>8.6</v>
      </c>
      <c r="M12" s="4">
        <v>7.9</v>
      </c>
      <c r="N12" s="4">
        <v>7.3</v>
      </c>
      <c r="O12" s="4">
        <v>9.4</v>
      </c>
      <c r="P12" s="4"/>
      <c r="Q12" s="4"/>
      <c r="R12" s="4"/>
      <c r="S12" s="4"/>
      <c r="T12" s="4"/>
      <c r="U12" s="4"/>
      <c r="V12" s="4"/>
      <c r="W12" s="4">
        <v>44.23</v>
      </c>
      <c r="X12" s="4">
        <v>33.020000000000003</v>
      </c>
      <c r="Y12" s="4">
        <v>27.12</v>
      </c>
      <c r="Z12" s="4">
        <v>20.72</v>
      </c>
      <c r="AA12" s="4">
        <v>15.02</v>
      </c>
      <c r="AB12" s="4">
        <v>3.51</v>
      </c>
      <c r="AC12" s="4">
        <v>11.67</v>
      </c>
      <c r="AD12" s="4">
        <v>13.29</v>
      </c>
      <c r="AE12" s="4">
        <v>13.55</v>
      </c>
      <c r="AF12" s="4">
        <v>12.06</v>
      </c>
      <c r="AG12" s="4">
        <v>8.2899999999999991</v>
      </c>
      <c r="AH12" s="4">
        <v>4.91</v>
      </c>
      <c r="AI12" s="4">
        <v>5.1100000000000003</v>
      </c>
      <c r="AJ12" s="4">
        <v>6.01</v>
      </c>
      <c r="AK12" s="4">
        <v>6.4</v>
      </c>
      <c r="AL12" s="4">
        <v>6.97</v>
      </c>
      <c r="AM12" s="4">
        <v>6.38</v>
      </c>
      <c r="AN12" s="4">
        <v>6.42</v>
      </c>
      <c r="AO12" s="4">
        <v>6.58</v>
      </c>
      <c r="AP12" s="4">
        <v>6.78</v>
      </c>
      <c r="AQ12" s="4">
        <v>6.36</v>
      </c>
      <c r="AR12" s="4">
        <v>6.39</v>
      </c>
      <c r="AS12" s="4">
        <v>6.15</v>
      </c>
      <c r="AT12" s="4">
        <v>6.82</v>
      </c>
      <c r="AU12" s="4">
        <v>7.56</v>
      </c>
      <c r="AV12" s="4">
        <v>8.49</v>
      </c>
      <c r="AW12" s="4">
        <v>9.51</v>
      </c>
      <c r="AX12" s="4">
        <v>10.643782277721563</v>
      </c>
      <c r="AY12" s="4">
        <v>11.869410828378438</v>
      </c>
      <c r="AZ12" s="4">
        <v>13.245430771459848</v>
      </c>
      <c r="BA12" s="4">
        <v>14.748183654031086</v>
      </c>
      <c r="BB12" s="18"/>
    </row>
    <row r="13" spans="1:56" ht="15.75" customHeight="1" x14ac:dyDescent="0.2">
      <c r="A13" s="679" t="s">
        <v>12</v>
      </c>
      <c r="B13" s="4">
        <v>9.8000000000000007</v>
      </c>
      <c r="C13" s="4">
        <v>10.199999999999999</v>
      </c>
      <c r="D13" s="4">
        <v>13.4</v>
      </c>
      <c r="E13" s="4">
        <v>14.2</v>
      </c>
      <c r="F13" s="4">
        <v>15</v>
      </c>
      <c r="G13" s="4">
        <v>19.399999999999999</v>
      </c>
      <c r="H13" s="4">
        <v>19</v>
      </c>
      <c r="I13" s="4">
        <v>16.2</v>
      </c>
      <c r="J13" s="4">
        <v>13.6</v>
      </c>
      <c r="K13" s="4">
        <v>19.7</v>
      </c>
      <c r="L13" s="4">
        <v>27.1</v>
      </c>
      <c r="M13" s="4">
        <v>38.5</v>
      </c>
      <c r="N13" s="4">
        <v>48.3</v>
      </c>
      <c r="O13" s="4">
        <v>50.7</v>
      </c>
      <c r="P13" s="4">
        <v>352.67331184702391</v>
      </c>
      <c r="Q13" s="4">
        <v>505.9</v>
      </c>
      <c r="R13" s="4">
        <v>717.29</v>
      </c>
      <c r="S13" s="4">
        <v>833.36</v>
      </c>
      <c r="T13" s="4">
        <v>647.15</v>
      </c>
      <c r="U13" s="4">
        <v>626.95000000000005</v>
      </c>
      <c r="V13" s="4">
        <v>682.72</v>
      </c>
      <c r="W13" s="4">
        <v>2169.71</v>
      </c>
      <c r="X13" s="4">
        <v>2211.6</v>
      </c>
      <c r="Y13" s="4">
        <v>1684.68</v>
      </c>
      <c r="Z13" s="4">
        <v>1450.22</v>
      </c>
      <c r="AA13" s="4">
        <v>896.47</v>
      </c>
      <c r="AB13" s="4">
        <v>482.25</v>
      </c>
      <c r="AC13" s="4">
        <v>527.12</v>
      </c>
      <c r="AD13" s="4">
        <v>580.80999999999995</v>
      </c>
      <c r="AE13" s="4">
        <v>623.79</v>
      </c>
      <c r="AF13" s="4">
        <v>652.64</v>
      </c>
      <c r="AG13" s="4">
        <v>678.74</v>
      </c>
      <c r="AH13" s="4">
        <v>705.2</v>
      </c>
      <c r="AI13" s="4">
        <v>740.47</v>
      </c>
      <c r="AJ13" s="4">
        <v>762.69</v>
      </c>
      <c r="AK13" s="4">
        <v>783.27</v>
      </c>
      <c r="AL13" s="4">
        <v>792.67</v>
      </c>
      <c r="AM13" s="4">
        <v>843.41</v>
      </c>
      <c r="AN13" s="4">
        <v>894</v>
      </c>
      <c r="AO13" s="4">
        <v>927.97</v>
      </c>
      <c r="AP13" s="4">
        <v>963.24</v>
      </c>
      <c r="AQ13" s="4">
        <v>1059.56</v>
      </c>
      <c r="AR13" s="4">
        <v>1105.58</v>
      </c>
      <c r="AS13" s="4">
        <v>1166.23</v>
      </c>
      <c r="AT13" s="4">
        <v>1372.41</v>
      </c>
      <c r="AU13" s="4">
        <v>1503.16</v>
      </c>
      <c r="AV13" s="4">
        <v>1657.47</v>
      </c>
      <c r="AW13" s="4">
        <v>1868.81</v>
      </c>
      <c r="AX13" s="4">
        <v>2107.4596294155467</v>
      </c>
      <c r="AY13" s="4">
        <v>2362.1598834415986</v>
      </c>
      <c r="AZ13" s="4">
        <v>2647.5021036163407</v>
      </c>
      <c r="BA13" s="4">
        <v>2951.5623583867782</v>
      </c>
      <c r="BB13" s="18"/>
    </row>
    <row r="14" spans="1:56" ht="15.75" customHeight="1" x14ac:dyDescent="0.2">
      <c r="A14" s="679" t="s">
        <v>13</v>
      </c>
      <c r="B14" s="4">
        <v>114</v>
      </c>
      <c r="C14" s="4">
        <v>127.6</v>
      </c>
      <c r="D14" s="4">
        <v>146.4</v>
      </c>
      <c r="E14" s="4">
        <v>170</v>
      </c>
      <c r="F14" s="4">
        <v>181</v>
      </c>
      <c r="G14" s="4">
        <v>221</v>
      </c>
      <c r="H14" s="4">
        <v>221.6</v>
      </c>
      <c r="I14" s="4">
        <v>190</v>
      </c>
      <c r="J14" s="4">
        <v>200.4</v>
      </c>
      <c r="K14" s="4">
        <v>263.39999999999998</v>
      </c>
      <c r="L14" s="4">
        <v>317.60000000000002</v>
      </c>
      <c r="M14" s="4">
        <v>307.7</v>
      </c>
      <c r="N14" s="4">
        <v>381.1</v>
      </c>
      <c r="O14" s="4">
        <v>472.7</v>
      </c>
      <c r="P14" s="4">
        <v>1182.0209946118771</v>
      </c>
      <c r="Q14" s="4">
        <v>1186.53</v>
      </c>
      <c r="R14" s="4">
        <v>1463.59</v>
      </c>
      <c r="S14" s="4">
        <v>1695.58</v>
      </c>
      <c r="T14" s="4">
        <v>2168.9899999999998</v>
      </c>
      <c r="U14" s="4">
        <v>2599.15</v>
      </c>
      <c r="V14" s="4">
        <v>3485.86</v>
      </c>
      <c r="W14" s="4">
        <v>13837.92</v>
      </c>
      <c r="X14" s="4">
        <v>15633.54</v>
      </c>
      <c r="Y14" s="4">
        <v>10797.42</v>
      </c>
      <c r="Z14" s="4">
        <v>9532.75</v>
      </c>
      <c r="AA14" s="4">
        <v>12032.4</v>
      </c>
      <c r="AB14" s="4">
        <v>11582.62</v>
      </c>
      <c r="AC14" s="4">
        <v>12041.61</v>
      </c>
      <c r="AD14" s="4">
        <v>13713.89</v>
      </c>
      <c r="AE14" s="4">
        <v>14011.49</v>
      </c>
      <c r="AF14" s="4">
        <v>14702.4</v>
      </c>
      <c r="AG14" s="4">
        <v>16078.45</v>
      </c>
      <c r="AH14" s="4">
        <v>15357.18</v>
      </c>
      <c r="AI14" s="4">
        <v>14788.13</v>
      </c>
      <c r="AJ14" s="4">
        <v>14591.36</v>
      </c>
      <c r="AK14" s="4">
        <v>13836.14</v>
      </c>
      <c r="AL14" s="4">
        <v>13953.42</v>
      </c>
      <c r="AM14" s="4">
        <v>14009.95</v>
      </c>
      <c r="AN14" s="4">
        <v>13046.3</v>
      </c>
      <c r="AO14" s="4">
        <v>13494.64</v>
      </c>
      <c r="AP14" s="4">
        <v>13958.82</v>
      </c>
      <c r="AQ14" s="4">
        <v>14935.1</v>
      </c>
      <c r="AR14" s="4">
        <v>16439.36</v>
      </c>
      <c r="AS14" s="4">
        <v>17369.63</v>
      </c>
      <c r="AT14" s="4">
        <v>19436.78</v>
      </c>
      <c r="AU14" s="4">
        <v>21305.05</v>
      </c>
      <c r="AV14" s="4">
        <v>23305.87</v>
      </c>
      <c r="AW14" s="4">
        <v>25535.5</v>
      </c>
      <c r="AX14" s="4">
        <v>27806.762719810569</v>
      </c>
      <c r="AY14" s="4">
        <v>29990.92408927928</v>
      </c>
      <c r="AZ14" s="4">
        <v>32260.6300964826</v>
      </c>
      <c r="BA14" s="4">
        <v>34711.312165184521</v>
      </c>
      <c r="BB14" s="18"/>
    </row>
    <row r="15" spans="1:56" ht="15.75" customHeight="1" x14ac:dyDescent="0.2">
      <c r="A15" s="679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150.47999999999999</v>
      </c>
      <c r="X15" s="4">
        <v>158.36000000000001</v>
      </c>
      <c r="Y15" s="4">
        <v>114.63</v>
      </c>
      <c r="Z15" s="4">
        <v>112.86</v>
      </c>
      <c r="AA15" s="4">
        <v>160.77000000000001</v>
      </c>
      <c r="AB15" s="4">
        <v>80.87</v>
      </c>
      <c r="AC15" s="4">
        <v>118.97</v>
      </c>
      <c r="AD15" s="4">
        <v>136.01</v>
      </c>
      <c r="AE15" s="4">
        <v>177.01</v>
      </c>
      <c r="AF15" s="4">
        <v>174.92</v>
      </c>
      <c r="AG15" s="4">
        <v>186.5</v>
      </c>
      <c r="AH15" s="4">
        <v>182.8</v>
      </c>
      <c r="AI15" s="4">
        <v>181.03</v>
      </c>
      <c r="AJ15" s="4">
        <v>178.3</v>
      </c>
      <c r="AK15" s="4">
        <v>189.55</v>
      </c>
      <c r="AL15" s="4">
        <v>211.25</v>
      </c>
      <c r="AM15" s="4">
        <v>207.88</v>
      </c>
      <c r="AN15" s="4">
        <v>186.57</v>
      </c>
      <c r="AO15" s="4">
        <v>195.17</v>
      </c>
      <c r="AP15" s="4">
        <v>193.29</v>
      </c>
      <c r="AQ15" s="4">
        <v>562.71</v>
      </c>
      <c r="AR15" s="4">
        <v>518.37</v>
      </c>
      <c r="AS15" s="4">
        <v>567.58000000000004</v>
      </c>
      <c r="AT15" s="4">
        <v>624.34</v>
      </c>
      <c r="AU15" s="4">
        <v>686.77</v>
      </c>
      <c r="AV15" s="4">
        <v>755.6</v>
      </c>
      <c r="AW15" s="4">
        <v>831.77</v>
      </c>
      <c r="AX15" s="4">
        <v>914.94482316236395</v>
      </c>
      <c r="AY15" s="4">
        <v>978.51930672738922</v>
      </c>
      <c r="AZ15" s="4">
        <v>1049.7546585221287</v>
      </c>
      <c r="BA15" s="4">
        <v>1115.3694291949462</v>
      </c>
      <c r="BB15" s="18"/>
    </row>
    <row r="16" spans="1:56" ht="15.75" customHeight="1" x14ac:dyDescent="0.2">
      <c r="A16" s="679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587.19000000000005</v>
      </c>
      <c r="X16" s="4">
        <v>688.38</v>
      </c>
      <c r="Y16" s="4">
        <v>243.77</v>
      </c>
      <c r="Z16" s="4">
        <v>153.31</v>
      </c>
      <c r="AA16" s="4">
        <v>766.57</v>
      </c>
      <c r="AB16" s="4">
        <v>828.66</v>
      </c>
      <c r="AC16" s="4">
        <v>705.24</v>
      </c>
      <c r="AD16" s="4">
        <v>919.11</v>
      </c>
      <c r="AE16" s="4">
        <v>967.41</v>
      </c>
      <c r="AF16" s="4">
        <v>679.95</v>
      </c>
      <c r="AG16" s="4">
        <v>756.6</v>
      </c>
      <c r="AH16" s="4">
        <v>770.4</v>
      </c>
      <c r="AI16" s="4">
        <v>798</v>
      </c>
      <c r="AJ16" s="4">
        <v>728.24</v>
      </c>
      <c r="AK16" s="4">
        <v>714.44</v>
      </c>
      <c r="AL16" s="4">
        <v>680.71</v>
      </c>
      <c r="AM16" s="4">
        <v>701.41</v>
      </c>
      <c r="AN16" s="4">
        <v>269.99</v>
      </c>
      <c r="AO16" s="4">
        <v>269.11</v>
      </c>
      <c r="AP16" s="4">
        <v>267.94</v>
      </c>
      <c r="AQ16" s="4">
        <v>309.83</v>
      </c>
      <c r="AR16" s="4">
        <v>313.14999999999998</v>
      </c>
      <c r="AS16" s="4">
        <v>325.63</v>
      </c>
      <c r="AT16" s="4">
        <v>358.19</v>
      </c>
      <c r="AU16" s="4">
        <v>397.83</v>
      </c>
      <c r="AV16" s="4">
        <v>443.69</v>
      </c>
      <c r="AW16" s="4">
        <v>496.95</v>
      </c>
      <c r="AX16" s="4">
        <v>554.84149759705144</v>
      </c>
      <c r="AY16" s="4">
        <v>614.9518744837992</v>
      </c>
      <c r="AZ16" s="4">
        <v>679.89187322288637</v>
      </c>
      <c r="BA16" s="4">
        <v>752.78401570528354</v>
      </c>
      <c r="BB16" s="18"/>
    </row>
    <row r="17" spans="1:54" ht="15.75" customHeight="1" x14ac:dyDescent="0.2">
      <c r="A17" s="679" t="s">
        <v>16</v>
      </c>
      <c r="B17" s="4">
        <v>114</v>
      </c>
      <c r="C17" s="4">
        <v>127.6</v>
      </c>
      <c r="D17" s="4">
        <v>146.4</v>
      </c>
      <c r="E17" s="4">
        <v>170</v>
      </c>
      <c r="F17" s="4">
        <v>181</v>
      </c>
      <c r="G17" s="4">
        <v>221</v>
      </c>
      <c r="H17" s="4">
        <v>221.6</v>
      </c>
      <c r="I17" s="4">
        <v>190</v>
      </c>
      <c r="J17" s="4">
        <v>200.4</v>
      </c>
      <c r="K17" s="4">
        <v>263.39999999999998</v>
      </c>
      <c r="L17" s="4">
        <v>317.60000000000002</v>
      </c>
      <c r="M17" s="4">
        <v>307.7</v>
      </c>
      <c r="N17" s="4">
        <v>381.1</v>
      </c>
      <c r="O17" s="4">
        <v>472.7</v>
      </c>
      <c r="P17" s="4">
        <v>1182.0209946118771</v>
      </c>
      <c r="Q17" s="4">
        <v>1186.53</v>
      </c>
      <c r="R17" s="4">
        <v>1463.59</v>
      </c>
      <c r="S17" s="4">
        <v>1695.58</v>
      </c>
      <c r="T17" s="4">
        <v>2168.9899999999998</v>
      </c>
      <c r="U17" s="4">
        <v>2599.15</v>
      </c>
      <c r="V17" s="4">
        <v>3485.86</v>
      </c>
      <c r="W17" s="4">
        <v>13100.25</v>
      </c>
      <c r="X17" s="4">
        <v>14786.8</v>
      </c>
      <c r="Y17" s="4">
        <v>10439.02</v>
      </c>
      <c r="Z17" s="4">
        <v>9266.58</v>
      </c>
      <c r="AA17" s="4">
        <v>11105.06</v>
      </c>
      <c r="AB17" s="4">
        <v>10673.09</v>
      </c>
      <c r="AC17" s="4">
        <v>11217.4</v>
      </c>
      <c r="AD17" s="4">
        <v>12658.77</v>
      </c>
      <c r="AE17" s="4">
        <v>12867.07</v>
      </c>
      <c r="AF17" s="4">
        <v>13847.53</v>
      </c>
      <c r="AG17" s="4">
        <v>15135.35</v>
      </c>
      <c r="AH17" s="4">
        <v>14403.98</v>
      </c>
      <c r="AI17" s="4">
        <v>13809.1</v>
      </c>
      <c r="AJ17" s="4">
        <v>13684.82</v>
      </c>
      <c r="AK17" s="4">
        <v>12932.15</v>
      </c>
      <c r="AL17" s="4">
        <v>13061.46</v>
      </c>
      <c r="AM17" s="4">
        <v>13100.66</v>
      </c>
      <c r="AN17" s="4">
        <v>12589.74</v>
      </c>
      <c r="AO17" s="4">
        <v>13030.36</v>
      </c>
      <c r="AP17" s="4">
        <v>13497.59</v>
      </c>
      <c r="AQ17" s="4">
        <v>14062.56</v>
      </c>
      <c r="AR17" s="4">
        <v>15607.84</v>
      </c>
      <c r="AS17" s="4">
        <v>16476.419999999998</v>
      </c>
      <c r="AT17" s="4">
        <v>18454.25</v>
      </c>
      <c r="AU17" s="4">
        <v>20220.45</v>
      </c>
      <c r="AV17" s="4">
        <v>22106.58</v>
      </c>
      <c r="AW17" s="4">
        <v>24206.78</v>
      </c>
      <c r="AX17" s="4">
        <v>26336.976399051153</v>
      </c>
      <c r="AY17" s="4">
        <v>28397.452908068088</v>
      </c>
      <c r="AZ17" s="4">
        <v>30530.983564737588</v>
      </c>
      <c r="BA17" s="4">
        <v>32843.1587202843</v>
      </c>
      <c r="BB17" s="18"/>
    </row>
    <row r="18" spans="1:54" ht="15.75" customHeight="1" x14ac:dyDescent="0.2">
      <c r="A18" s="5" t="s">
        <v>17</v>
      </c>
      <c r="B18" s="6">
        <v>110.8</v>
      </c>
      <c r="C18" s="6">
        <v>115.8</v>
      </c>
      <c r="D18" s="6">
        <v>112.8</v>
      </c>
      <c r="E18" s="6">
        <v>118.4</v>
      </c>
      <c r="F18" s="6">
        <v>128</v>
      </c>
      <c r="G18" s="6">
        <v>162.19999999999999</v>
      </c>
      <c r="H18" s="6">
        <v>160.19999999999999</v>
      </c>
      <c r="I18" s="6">
        <v>135.80000000000001</v>
      </c>
      <c r="J18" s="6">
        <v>117</v>
      </c>
      <c r="K18" s="6">
        <v>167.6</v>
      </c>
      <c r="L18" s="6">
        <v>221</v>
      </c>
      <c r="M18" s="6">
        <v>312</v>
      </c>
      <c r="N18" s="6">
        <v>384.5</v>
      </c>
      <c r="O18" s="6">
        <v>429.6</v>
      </c>
      <c r="P18" s="6">
        <v>1567.2504428256495</v>
      </c>
      <c r="Q18" s="6">
        <v>1932.45</v>
      </c>
      <c r="R18" s="6">
        <v>2560.75</v>
      </c>
      <c r="S18" s="6">
        <v>2990.84</v>
      </c>
      <c r="T18" s="6">
        <v>2875.88</v>
      </c>
      <c r="U18" s="6">
        <v>2778.83</v>
      </c>
      <c r="V18" s="6">
        <v>3056</v>
      </c>
      <c r="W18" s="6">
        <v>8377</v>
      </c>
      <c r="X18" s="6">
        <v>6681.45</v>
      </c>
      <c r="Y18" s="6">
        <v>5890.35</v>
      </c>
      <c r="Z18" s="6">
        <v>4801.97</v>
      </c>
      <c r="AA18" s="6">
        <v>3307.97</v>
      </c>
      <c r="AB18" s="6">
        <v>3302.93</v>
      </c>
      <c r="AC18" s="6">
        <v>3610.3</v>
      </c>
      <c r="AD18" s="6">
        <v>3978.13</v>
      </c>
      <c r="AE18" s="6">
        <v>4143.58</v>
      </c>
      <c r="AF18" s="6">
        <v>4350.75</v>
      </c>
      <c r="AG18" s="6">
        <v>4524.79</v>
      </c>
      <c r="AH18" s="6">
        <v>4701.25</v>
      </c>
      <c r="AI18" s="6">
        <v>4936.3100000000004</v>
      </c>
      <c r="AJ18" s="6">
        <v>5084.3999999999996</v>
      </c>
      <c r="AK18" s="6">
        <v>5221.68</v>
      </c>
      <c r="AL18" s="6">
        <v>5284.34</v>
      </c>
      <c r="AM18" s="6">
        <v>5622.54</v>
      </c>
      <c r="AN18" s="6">
        <v>5959.89</v>
      </c>
      <c r="AO18" s="6">
        <v>6186.36</v>
      </c>
      <c r="AP18" s="6">
        <v>6433.81</v>
      </c>
      <c r="AQ18" s="6">
        <v>7205.88</v>
      </c>
      <c r="AR18" s="6">
        <v>7518.87</v>
      </c>
      <c r="AS18" s="6">
        <v>8176.77</v>
      </c>
      <c r="AT18" s="6">
        <v>7622.47</v>
      </c>
      <c r="AU18" s="6">
        <v>8544.48</v>
      </c>
      <c r="AV18" s="6">
        <v>9654.7900000000009</v>
      </c>
      <c r="AW18" s="6">
        <v>10912.56</v>
      </c>
      <c r="AX18" s="6">
        <v>12338.832006413633</v>
      </c>
      <c r="AY18" s="6">
        <v>13816.340539980682</v>
      </c>
      <c r="AZ18" s="6">
        <v>15454.016319157145</v>
      </c>
      <c r="BA18" s="6">
        <v>17348.902889551919</v>
      </c>
      <c r="BB18" s="18"/>
    </row>
    <row r="19" spans="1:54" ht="15.75" customHeight="1" x14ac:dyDescent="0.2">
      <c r="A19" s="5" t="s">
        <v>18</v>
      </c>
      <c r="B19" s="6">
        <v>309.39999999999998</v>
      </c>
      <c r="C19" s="6">
        <v>311</v>
      </c>
      <c r="D19" s="6">
        <v>313</v>
      </c>
      <c r="E19" s="6">
        <v>361.8</v>
      </c>
      <c r="F19" s="6">
        <v>398.2</v>
      </c>
      <c r="G19" s="6">
        <v>418.4</v>
      </c>
      <c r="H19" s="6">
        <v>389.8</v>
      </c>
      <c r="I19" s="6">
        <v>333</v>
      </c>
      <c r="J19" s="6">
        <v>332.2</v>
      </c>
      <c r="K19" s="6">
        <v>411.6</v>
      </c>
      <c r="L19" s="6">
        <v>512.9</v>
      </c>
      <c r="M19" s="6">
        <v>544.5</v>
      </c>
      <c r="N19" s="6">
        <v>529.70000000000005</v>
      </c>
      <c r="O19" s="6">
        <v>575.4</v>
      </c>
      <c r="P19" s="6">
        <v>3131.1221101997785</v>
      </c>
      <c r="Q19" s="6">
        <v>5718.85</v>
      </c>
      <c r="R19" s="6">
        <v>6020.79</v>
      </c>
      <c r="S19" s="6">
        <v>6771.71</v>
      </c>
      <c r="T19" s="6">
        <v>5745.56</v>
      </c>
      <c r="U19" s="6">
        <v>5781.73</v>
      </c>
      <c r="V19" s="6">
        <v>6317.96</v>
      </c>
      <c r="W19" s="6">
        <v>28560.76</v>
      </c>
      <c r="X19" s="6">
        <v>29796.07</v>
      </c>
      <c r="Y19" s="6">
        <v>29067.35</v>
      </c>
      <c r="Z19" s="6">
        <v>26817.14</v>
      </c>
      <c r="AA19" s="6">
        <v>27876.7</v>
      </c>
      <c r="AB19" s="6">
        <v>28857.41</v>
      </c>
      <c r="AC19" s="6">
        <v>30666.97</v>
      </c>
      <c r="AD19" s="6">
        <v>33455.620000000003</v>
      </c>
      <c r="AE19" s="6">
        <v>34793.85</v>
      </c>
      <c r="AF19" s="6">
        <v>35837.660000000003</v>
      </c>
      <c r="AG19" s="6">
        <v>36984.480000000003</v>
      </c>
      <c r="AH19" s="6">
        <v>38130.980000000003</v>
      </c>
      <c r="AI19" s="6">
        <v>39274.9</v>
      </c>
      <c r="AJ19" s="6">
        <v>39282.54</v>
      </c>
      <c r="AK19" s="6">
        <v>39310.050000000003</v>
      </c>
      <c r="AL19" s="6">
        <v>39644.17</v>
      </c>
      <c r="AM19" s="6">
        <v>40238.82</v>
      </c>
      <c r="AN19" s="6">
        <v>41446</v>
      </c>
      <c r="AO19" s="6">
        <v>42482.14</v>
      </c>
      <c r="AP19" s="6">
        <v>43161.85</v>
      </c>
      <c r="AQ19" s="6">
        <v>44240.89</v>
      </c>
      <c r="AR19" s="6">
        <v>47108.79</v>
      </c>
      <c r="AS19" s="6">
        <v>49822.26</v>
      </c>
      <c r="AT19" s="6">
        <v>68082.83</v>
      </c>
      <c r="AU19" s="6">
        <v>77283.06</v>
      </c>
      <c r="AV19" s="6">
        <v>89075.199999999997</v>
      </c>
      <c r="AW19" s="6">
        <v>102616.11</v>
      </c>
      <c r="AX19" s="6">
        <v>117002.88724073562</v>
      </c>
      <c r="AY19" s="6">
        <v>130438.74783225126</v>
      </c>
      <c r="AZ19" s="6">
        <v>145074.31496505544</v>
      </c>
      <c r="BA19" s="6">
        <v>161511.10650904223</v>
      </c>
      <c r="BB19" s="18"/>
    </row>
    <row r="20" spans="1:54" ht="15.75" customHeight="1" x14ac:dyDescent="0.2">
      <c r="A20" s="5" t="s">
        <v>19</v>
      </c>
      <c r="B20" s="6">
        <v>323.39999999999998</v>
      </c>
      <c r="C20" s="6">
        <v>348.2</v>
      </c>
      <c r="D20" s="6">
        <v>365.6</v>
      </c>
      <c r="E20" s="6">
        <v>378.8</v>
      </c>
      <c r="F20" s="6">
        <v>429.4</v>
      </c>
      <c r="G20" s="6">
        <v>453.2</v>
      </c>
      <c r="H20" s="6">
        <v>481</v>
      </c>
      <c r="I20" s="6">
        <v>346.7</v>
      </c>
      <c r="J20" s="6">
        <v>471.2</v>
      </c>
      <c r="K20" s="6">
        <v>591.1</v>
      </c>
      <c r="L20" s="6">
        <v>778.3</v>
      </c>
      <c r="M20" s="6">
        <v>861.8</v>
      </c>
      <c r="N20" s="6">
        <v>902.2</v>
      </c>
      <c r="O20" s="6">
        <v>1079.8</v>
      </c>
      <c r="P20" s="6">
        <v>2635.5592945803837</v>
      </c>
      <c r="Q20" s="6">
        <v>4418.3</v>
      </c>
      <c r="R20" s="6">
        <v>4566.67</v>
      </c>
      <c r="S20" s="6">
        <v>4755.6099999999997</v>
      </c>
      <c r="T20" s="6">
        <v>4836.21</v>
      </c>
      <c r="U20" s="6">
        <v>4490.3100000000004</v>
      </c>
      <c r="V20" s="6">
        <v>4748.0600000000004</v>
      </c>
      <c r="W20" s="6">
        <v>21221.85</v>
      </c>
      <c r="X20" s="6">
        <v>20550.39</v>
      </c>
      <c r="Y20" s="6">
        <v>19663.12</v>
      </c>
      <c r="Z20" s="6">
        <v>18136.87</v>
      </c>
      <c r="AA20" s="6">
        <v>19005.73</v>
      </c>
      <c r="AB20" s="6">
        <v>18814.98</v>
      </c>
      <c r="AC20" s="6">
        <v>19324.75</v>
      </c>
      <c r="AD20" s="6">
        <v>20541.560000000001</v>
      </c>
      <c r="AE20" s="6">
        <v>22942.5</v>
      </c>
      <c r="AF20" s="6">
        <v>27425.599999999999</v>
      </c>
      <c r="AG20" s="6">
        <v>28285.33</v>
      </c>
      <c r="AH20" s="6">
        <v>29505.23</v>
      </c>
      <c r="AI20" s="6">
        <v>30681.39</v>
      </c>
      <c r="AJ20" s="6">
        <v>31503.08</v>
      </c>
      <c r="AK20" s="6">
        <v>32492.34</v>
      </c>
      <c r="AL20" s="6">
        <v>33608.449999999997</v>
      </c>
      <c r="AM20" s="6">
        <v>35070.25</v>
      </c>
      <c r="AN20" s="6">
        <v>36799.75</v>
      </c>
      <c r="AO20" s="6">
        <v>38385.71</v>
      </c>
      <c r="AP20" s="6">
        <v>39881.46</v>
      </c>
      <c r="AQ20" s="6">
        <v>54606.57</v>
      </c>
      <c r="AR20" s="6">
        <v>64888.92</v>
      </c>
      <c r="AS20" s="6">
        <v>66245.37</v>
      </c>
      <c r="AT20" s="6">
        <v>79175.44</v>
      </c>
      <c r="AU20" s="6">
        <v>85478.81</v>
      </c>
      <c r="AV20" s="6">
        <v>93327.13</v>
      </c>
      <c r="AW20" s="6">
        <v>102546.19792634266</v>
      </c>
      <c r="AX20" s="6">
        <v>113165.81053301286</v>
      </c>
      <c r="AY20" s="6">
        <v>125411.88670510607</v>
      </c>
      <c r="AZ20" s="6">
        <v>140331.77419588598</v>
      </c>
      <c r="BA20" s="6">
        <v>158935.46495254821</v>
      </c>
      <c r="BB20" s="18"/>
    </row>
    <row r="21" spans="1:54" ht="15.75" customHeight="1" x14ac:dyDescent="0.2">
      <c r="A21" s="679" t="s">
        <v>20</v>
      </c>
      <c r="B21" s="4">
        <v>97.4</v>
      </c>
      <c r="C21" s="4">
        <v>109.2</v>
      </c>
      <c r="D21" s="4">
        <v>113.6</v>
      </c>
      <c r="E21" s="4">
        <v>117.4</v>
      </c>
      <c r="F21" s="4">
        <v>133.19999999999999</v>
      </c>
      <c r="G21" s="4">
        <v>127.6</v>
      </c>
      <c r="H21" s="4">
        <v>123</v>
      </c>
      <c r="I21" s="4">
        <v>94.5</v>
      </c>
      <c r="J21" s="4">
        <v>112</v>
      </c>
      <c r="K21" s="4">
        <v>114</v>
      </c>
      <c r="L21" s="4">
        <v>123.5</v>
      </c>
      <c r="M21" s="4">
        <v>150</v>
      </c>
      <c r="N21" s="4">
        <v>186.8</v>
      </c>
      <c r="O21" s="4">
        <v>199.8</v>
      </c>
      <c r="P21" s="4">
        <v>554.58239326450416</v>
      </c>
      <c r="Q21" s="4">
        <v>920.3</v>
      </c>
      <c r="R21" s="4">
        <v>835.17</v>
      </c>
      <c r="S21" s="4">
        <v>987.13</v>
      </c>
      <c r="T21" s="4">
        <v>1017.65</v>
      </c>
      <c r="U21" s="4">
        <v>969.14</v>
      </c>
      <c r="V21" s="4">
        <v>1168.21</v>
      </c>
      <c r="W21" s="4">
        <v>7981.85</v>
      </c>
      <c r="X21" s="4">
        <v>6292.03</v>
      </c>
      <c r="Y21" s="4">
        <v>5448.76</v>
      </c>
      <c r="Z21" s="4">
        <v>5023.4399999999996</v>
      </c>
      <c r="AA21" s="4">
        <v>5988.56</v>
      </c>
      <c r="AB21" s="4">
        <v>5267</v>
      </c>
      <c r="AC21" s="4">
        <v>5268.71</v>
      </c>
      <c r="AD21" s="4">
        <v>5320.91</v>
      </c>
      <c r="AE21" s="4">
        <v>5332.18</v>
      </c>
      <c r="AF21" s="4">
        <v>5438.84</v>
      </c>
      <c r="AG21" s="4">
        <v>5620.68</v>
      </c>
      <c r="AH21" s="4">
        <v>5880.47</v>
      </c>
      <c r="AI21" s="4">
        <v>6143.8</v>
      </c>
      <c r="AJ21" s="4">
        <v>6179.31</v>
      </c>
      <c r="AK21" s="4">
        <v>6289.54</v>
      </c>
      <c r="AL21" s="4">
        <v>6457.61</v>
      </c>
      <c r="AM21" s="4">
        <v>6685.92</v>
      </c>
      <c r="AN21" s="4">
        <v>6974.29</v>
      </c>
      <c r="AO21" s="4">
        <v>7256.69</v>
      </c>
      <c r="AP21" s="4">
        <v>7508.13</v>
      </c>
      <c r="AQ21" s="4">
        <v>7858.42</v>
      </c>
      <c r="AR21" s="4">
        <v>9226.3700000000008</v>
      </c>
      <c r="AS21" s="4">
        <v>9338.02</v>
      </c>
      <c r="AT21" s="4">
        <v>13993.7</v>
      </c>
      <c r="AU21" s="4">
        <v>14882.05</v>
      </c>
      <c r="AV21" s="4">
        <v>15911.46</v>
      </c>
      <c r="AW21" s="4">
        <v>17017.599999999999</v>
      </c>
      <c r="AX21" s="4">
        <v>18204.248041113289</v>
      </c>
      <c r="AY21" s="4">
        <v>19447.179423208934</v>
      </c>
      <c r="AZ21" s="4">
        <v>20752.690178004726</v>
      </c>
      <c r="BA21" s="4">
        <v>22154.03656240477</v>
      </c>
      <c r="BB21" s="18"/>
    </row>
    <row r="22" spans="1:54" ht="15.75" customHeight="1" x14ac:dyDescent="0.2">
      <c r="A22" s="679" t="s">
        <v>21</v>
      </c>
      <c r="B22" s="4">
        <v>57.8</v>
      </c>
      <c r="C22" s="4">
        <v>69.2</v>
      </c>
      <c r="D22" s="4">
        <v>71</v>
      </c>
      <c r="E22" s="4">
        <v>70</v>
      </c>
      <c r="F22" s="4">
        <v>89.6</v>
      </c>
      <c r="G22" s="4">
        <v>82.6</v>
      </c>
      <c r="H22" s="4">
        <v>85.6</v>
      </c>
      <c r="I22" s="4">
        <v>67.8</v>
      </c>
      <c r="J22" s="4">
        <v>72</v>
      </c>
      <c r="K22" s="4">
        <v>72</v>
      </c>
      <c r="L22" s="4">
        <v>73</v>
      </c>
      <c r="M22" s="4">
        <v>100.5</v>
      </c>
      <c r="N22" s="4">
        <v>133.6</v>
      </c>
      <c r="O22" s="4">
        <v>142.4</v>
      </c>
      <c r="P22" s="4">
        <v>554.58239326450416</v>
      </c>
      <c r="Q22" s="4">
        <v>920.3</v>
      </c>
      <c r="R22" s="4">
        <v>835.17</v>
      </c>
      <c r="S22" s="4">
        <v>987.13</v>
      </c>
      <c r="T22" s="4">
        <v>1017.65</v>
      </c>
      <c r="U22" s="4">
        <v>969.14</v>
      </c>
      <c r="V22" s="4">
        <v>1168.21</v>
      </c>
      <c r="W22" s="4">
        <v>6718.52</v>
      </c>
      <c r="X22" s="4">
        <v>5085.18</v>
      </c>
      <c r="Y22" s="4">
        <v>4000.1</v>
      </c>
      <c r="Z22" s="4">
        <v>3857.77</v>
      </c>
      <c r="AA22" s="4">
        <v>4945.99</v>
      </c>
      <c r="AB22" s="4">
        <v>4378.71</v>
      </c>
      <c r="AC22" s="4">
        <v>4431.25</v>
      </c>
      <c r="AD22" s="4">
        <v>4484.43</v>
      </c>
      <c r="AE22" s="4">
        <v>4574.13</v>
      </c>
      <c r="AF22" s="4">
        <v>4665.62</v>
      </c>
      <c r="AG22" s="4">
        <v>4852.25</v>
      </c>
      <c r="AH22" s="4">
        <v>5143.38</v>
      </c>
      <c r="AI22" s="4">
        <v>5400.55</v>
      </c>
      <c r="AJ22" s="4">
        <v>5481.55</v>
      </c>
      <c r="AK22" s="4">
        <v>5536.36</v>
      </c>
      <c r="AL22" s="4">
        <v>5647.08</v>
      </c>
      <c r="AM22" s="4">
        <v>5816.4</v>
      </c>
      <c r="AN22" s="4">
        <v>6019.98</v>
      </c>
      <c r="AO22" s="4">
        <v>6200.57</v>
      </c>
      <c r="AP22" s="4">
        <v>6392.79</v>
      </c>
      <c r="AQ22" s="4">
        <v>6667.68</v>
      </c>
      <c r="AR22" s="4">
        <v>7910.27</v>
      </c>
      <c r="AS22" s="4">
        <v>8003.68</v>
      </c>
      <c r="AT22" s="4">
        <v>12580.64</v>
      </c>
      <c r="AU22" s="4">
        <v>13385.91</v>
      </c>
      <c r="AV22" s="4">
        <v>14319.51</v>
      </c>
      <c r="AW22" s="4">
        <v>15323.4</v>
      </c>
      <c r="AX22" s="4">
        <v>16400.633405884855</v>
      </c>
      <c r="AY22" s="4">
        <v>17534.509914140279</v>
      </c>
      <c r="AZ22" s="4">
        <v>18727.951460962562</v>
      </c>
      <c r="BA22" s="4">
        <v>20010.703566997261</v>
      </c>
      <c r="BB22" s="18"/>
    </row>
    <row r="23" spans="1:54" ht="15.75" customHeight="1" x14ac:dyDescent="0.2">
      <c r="A23" s="679" t="s">
        <v>22</v>
      </c>
      <c r="B23" s="4">
        <v>22.2</v>
      </c>
      <c r="C23" s="4">
        <v>24.4</v>
      </c>
      <c r="D23" s="4">
        <v>24.2</v>
      </c>
      <c r="E23" s="4">
        <v>26.6</v>
      </c>
      <c r="F23" s="4">
        <v>21</v>
      </c>
      <c r="G23" s="4">
        <v>21.2</v>
      </c>
      <c r="H23" s="4">
        <v>17.2</v>
      </c>
      <c r="I23" s="4">
        <v>16.600000000000001</v>
      </c>
      <c r="J23" s="4">
        <v>18.600000000000001</v>
      </c>
      <c r="K23" s="4">
        <v>17.2</v>
      </c>
      <c r="L23" s="4">
        <v>17.399999999999999</v>
      </c>
      <c r="M23" s="4">
        <v>13.8</v>
      </c>
      <c r="N23" s="4">
        <v>15.3</v>
      </c>
      <c r="O23" s="4">
        <v>14.8</v>
      </c>
      <c r="P23" s="4"/>
      <c r="Q23" s="4"/>
      <c r="R23" s="4"/>
      <c r="S23" s="4"/>
      <c r="T23" s="4"/>
      <c r="U23" s="4"/>
      <c r="V23" s="4"/>
      <c r="W23" s="4">
        <v>196.36</v>
      </c>
      <c r="X23" s="4">
        <v>211.04</v>
      </c>
      <c r="Y23" s="4">
        <v>191.17</v>
      </c>
      <c r="Z23" s="4">
        <v>195.64</v>
      </c>
      <c r="AA23" s="4">
        <v>143.38</v>
      </c>
      <c r="AB23" s="4">
        <v>138.36000000000001</v>
      </c>
      <c r="AC23" s="4">
        <v>102.3</v>
      </c>
      <c r="AD23" s="4">
        <v>79.8</v>
      </c>
      <c r="AE23" s="4">
        <v>58.73</v>
      </c>
      <c r="AF23" s="4">
        <v>59.91</v>
      </c>
      <c r="AG23" s="4">
        <v>47.43</v>
      </c>
      <c r="AH23" s="4">
        <v>34.15</v>
      </c>
      <c r="AI23" s="4">
        <v>27.08</v>
      </c>
      <c r="AJ23" s="4">
        <v>1.25</v>
      </c>
      <c r="AK23" s="4">
        <v>0.93</v>
      </c>
      <c r="AL23" s="4">
        <v>1.02</v>
      </c>
      <c r="AM23" s="4">
        <v>1.1299999999999999</v>
      </c>
      <c r="AN23" s="4">
        <v>1.18</v>
      </c>
      <c r="AO23" s="4">
        <v>1.24</v>
      </c>
      <c r="AP23" s="4">
        <v>1.29</v>
      </c>
      <c r="AQ23" s="4">
        <v>1.36</v>
      </c>
      <c r="AR23" s="4">
        <v>1.41</v>
      </c>
      <c r="AS23" s="4">
        <v>1.48</v>
      </c>
      <c r="AT23" s="4">
        <v>1.57</v>
      </c>
      <c r="AU23" s="4">
        <v>1.67</v>
      </c>
      <c r="AV23" s="4">
        <v>1.77</v>
      </c>
      <c r="AW23" s="4">
        <v>1.89</v>
      </c>
      <c r="AX23" s="4">
        <v>2.0011665991961536</v>
      </c>
      <c r="AY23" s="4">
        <v>2.1162825694040888</v>
      </c>
      <c r="AZ23" s="4">
        <v>2.2376086377378397</v>
      </c>
      <c r="BA23" s="4">
        <v>2.3684127070868128</v>
      </c>
      <c r="BB23" s="18"/>
    </row>
    <row r="24" spans="1:54" ht="15.75" customHeight="1" x14ac:dyDescent="0.2">
      <c r="A24" s="679" t="s">
        <v>23</v>
      </c>
      <c r="B24" s="4">
        <v>14.6</v>
      </c>
      <c r="C24" s="4">
        <v>13.2</v>
      </c>
      <c r="D24" s="4">
        <v>16</v>
      </c>
      <c r="E24" s="4">
        <v>17.399999999999999</v>
      </c>
      <c r="F24" s="4">
        <v>18.600000000000001</v>
      </c>
      <c r="G24" s="4">
        <v>19.2</v>
      </c>
      <c r="H24" s="4">
        <v>15.8</v>
      </c>
      <c r="I24" s="4">
        <v>7.9</v>
      </c>
      <c r="J24" s="4">
        <v>17.399999999999999</v>
      </c>
      <c r="K24" s="4">
        <v>19.600000000000001</v>
      </c>
      <c r="L24" s="4">
        <v>26.9</v>
      </c>
      <c r="M24" s="4">
        <v>30.7</v>
      </c>
      <c r="N24" s="4">
        <v>31.5</v>
      </c>
      <c r="O24" s="4">
        <v>30</v>
      </c>
      <c r="P24" s="4"/>
      <c r="Q24" s="4"/>
      <c r="R24" s="4"/>
      <c r="S24" s="4"/>
      <c r="T24" s="4"/>
      <c r="U24" s="4"/>
      <c r="V24" s="4"/>
      <c r="W24" s="4">
        <v>580.14</v>
      </c>
      <c r="X24" s="4">
        <v>470.95</v>
      </c>
      <c r="Y24" s="4">
        <v>728</v>
      </c>
      <c r="Z24" s="4">
        <v>485.81</v>
      </c>
      <c r="AA24" s="4">
        <v>413.31</v>
      </c>
      <c r="AB24" s="4">
        <v>307.35000000000002</v>
      </c>
      <c r="AC24" s="4">
        <v>288.14</v>
      </c>
      <c r="AD24" s="4">
        <v>318.62</v>
      </c>
      <c r="AE24" s="4">
        <v>275.29000000000002</v>
      </c>
      <c r="AF24" s="4">
        <v>280.8</v>
      </c>
      <c r="AG24" s="4">
        <v>282</v>
      </c>
      <c r="AH24" s="4">
        <v>256.37</v>
      </c>
      <c r="AI24" s="4">
        <v>290.22000000000003</v>
      </c>
      <c r="AJ24" s="4">
        <v>261.2</v>
      </c>
      <c r="AK24" s="4">
        <v>274.27</v>
      </c>
      <c r="AL24" s="4">
        <v>282.5</v>
      </c>
      <c r="AM24" s="4">
        <v>289.57</v>
      </c>
      <c r="AN24" s="4">
        <v>293.92</v>
      </c>
      <c r="AO24" s="4">
        <v>298.91000000000003</v>
      </c>
      <c r="AP24" s="4">
        <v>305.83999999999997</v>
      </c>
      <c r="AQ24" s="4">
        <v>313.18</v>
      </c>
      <c r="AR24" s="4">
        <v>287.87</v>
      </c>
      <c r="AS24" s="4">
        <v>286.67</v>
      </c>
      <c r="AT24" s="4">
        <v>303.58</v>
      </c>
      <c r="AU24" s="4">
        <v>321.49</v>
      </c>
      <c r="AV24" s="4">
        <v>340.87</v>
      </c>
      <c r="AW24" s="4">
        <v>361.47</v>
      </c>
      <c r="AX24" s="4">
        <v>383.34171830327836</v>
      </c>
      <c r="AY24" s="4">
        <v>405.0531032133448</v>
      </c>
      <c r="AZ24" s="4">
        <v>426.81701128820379</v>
      </c>
      <c r="BA24" s="4">
        <v>450.40250347062647</v>
      </c>
      <c r="BB24" s="18"/>
    </row>
    <row r="25" spans="1:54" ht="15.75" customHeight="1" x14ac:dyDescent="0.2">
      <c r="A25" s="679" t="s">
        <v>24</v>
      </c>
      <c r="B25" s="4">
        <v>2.8</v>
      </c>
      <c r="C25" s="4">
        <v>2.4</v>
      </c>
      <c r="D25" s="4">
        <v>2.4</v>
      </c>
      <c r="E25" s="4">
        <v>3.4</v>
      </c>
      <c r="F25" s="4">
        <v>4</v>
      </c>
      <c r="G25" s="4">
        <v>4.5999999999999996</v>
      </c>
      <c r="H25" s="4">
        <v>4.4000000000000004</v>
      </c>
      <c r="I25" s="4">
        <v>2.2000000000000002</v>
      </c>
      <c r="J25" s="4">
        <v>4</v>
      </c>
      <c r="K25" s="4">
        <v>5.2</v>
      </c>
      <c r="L25" s="4">
        <v>6.2</v>
      </c>
      <c r="M25" s="4">
        <v>5</v>
      </c>
      <c r="N25" s="4">
        <v>6.4</v>
      </c>
      <c r="O25" s="4">
        <v>12.6</v>
      </c>
      <c r="P25" s="4"/>
      <c r="Q25" s="4"/>
      <c r="R25" s="4"/>
      <c r="S25" s="4"/>
      <c r="T25" s="4"/>
      <c r="U25" s="4"/>
      <c r="V25" s="4"/>
      <c r="W25" s="4">
        <v>261.94</v>
      </c>
      <c r="X25" s="4">
        <v>298.16000000000003</v>
      </c>
      <c r="Y25" s="4">
        <v>316.26</v>
      </c>
      <c r="Z25" s="4">
        <v>309.5</v>
      </c>
      <c r="AA25" s="4">
        <v>318.45999999999998</v>
      </c>
      <c r="AB25" s="4">
        <v>268.33999999999997</v>
      </c>
      <c r="AC25" s="4">
        <v>271.02999999999997</v>
      </c>
      <c r="AD25" s="4">
        <v>260.33</v>
      </c>
      <c r="AE25" s="4">
        <v>243.66</v>
      </c>
      <c r="AF25" s="4">
        <v>248.53</v>
      </c>
      <c r="AG25" s="4">
        <v>252.26</v>
      </c>
      <c r="AH25" s="4">
        <v>247.32</v>
      </c>
      <c r="AI25" s="4">
        <v>206.77</v>
      </c>
      <c r="AJ25" s="4">
        <v>186.1</v>
      </c>
      <c r="AK25" s="4">
        <v>188.9</v>
      </c>
      <c r="AL25" s="4">
        <v>194.57</v>
      </c>
      <c r="AM25" s="4">
        <v>196.51</v>
      </c>
      <c r="AN25" s="4">
        <v>200.44</v>
      </c>
      <c r="AO25" s="4">
        <v>205.45</v>
      </c>
      <c r="AP25" s="4">
        <v>213.65</v>
      </c>
      <c r="AQ25" s="4">
        <v>222.19</v>
      </c>
      <c r="AR25" s="4">
        <v>264.45999999999998</v>
      </c>
      <c r="AS25" s="4">
        <v>283.97000000000003</v>
      </c>
      <c r="AT25" s="4">
        <v>300.72000000000003</v>
      </c>
      <c r="AU25" s="4">
        <v>318.17</v>
      </c>
      <c r="AV25" s="4">
        <v>342.16</v>
      </c>
      <c r="AW25" s="4">
        <v>368.03</v>
      </c>
      <c r="AX25" s="4">
        <v>395.96198948077284</v>
      </c>
      <c r="AY25" s="4">
        <v>427.31861538974471</v>
      </c>
      <c r="AZ25" s="4">
        <v>458.72596466310824</v>
      </c>
      <c r="BA25" s="4">
        <v>492.41073210361373</v>
      </c>
      <c r="BB25" s="18"/>
    </row>
    <row r="26" spans="1:54" ht="15.75" customHeight="1" x14ac:dyDescent="0.2">
      <c r="A26" s="679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224.89</v>
      </c>
      <c r="X26" s="4">
        <v>226.7</v>
      </c>
      <c r="Y26" s="4">
        <v>213.23</v>
      </c>
      <c r="Z26" s="4">
        <v>174.72</v>
      </c>
      <c r="AA26" s="4">
        <v>167.42</v>
      </c>
      <c r="AB26" s="4">
        <v>174.24</v>
      </c>
      <c r="AC26" s="4">
        <v>175.99</v>
      </c>
      <c r="AD26" s="4">
        <v>177.73</v>
      </c>
      <c r="AE26" s="4">
        <v>180.37</v>
      </c>
      <c r="AF26" s="4">
        <v>183.98</v>
      </c>
      <c r="AG26" s="4">
        <v>186.74</v>
      </c>
      <c r="AH26" s="4">
        <v>199.25</v>
      </c>
      <c r="AI26" s="4">
        <v>219.18</v>
      </c>
      <c r="AJ26" s="4">
        <v>249.21</v>
      </c>
      <c r="AK26" s="4">
        <v>289.08</v>
      </c>
      <c r="AL26" s="4">
        <v>332.44</v>
      </c>
      <c r="AM26" s="4">
        <v>382.31</v>
      </c>
      <c r="AN26" s="4">
        <v>458.77</v>
      </c>
      <c r="AO26" s="4">
        <v>550.52</v>
      </c>
      <c r="AP26" s="4">
        <v>594.55999999999995</v>
      </c>
      <c r="AQ26" s="4">
        <v>654.01</v>
      </c>
      <c r="AR26" s="4">
        <v>762.36</v>
      </c>
      <c r="AS26" s="4">
        <v>762.22</v>
      </c>
      <c r="AT26" s="4">
        <v>807.19</v>
      </c>
      <c r="AU26" s="4">
        <v>854.81</v>
      </c>
      <c r="AV26" s="4">
        <v>907.15</v>
      </c>
      <c r="AW26" s="4">
        <v>962.81</v>
      </c>
      <c r="AX26" s="4">
        <v>1022.3097608451857</v>
      </c>
      <c r="AY26" s="4">
        <v>1078.1815078961583</v>
      </c>
      <c r="AZ26" s="4">
        <v>1136.9581324531143</v>
      </c>
      <c r="BA26" s="4">
        <v>1198.1513471261803</v>
      </c>
      <c r="BB26" s="18"/>
    </row>
    <row r="27" spans="1:54" ht="15.75" customHeight="1" x14ac:dyDescent="0.2">
      <c r="A27" s="679" t="s">
        <v>26</v>
      </c>
      <c r="B27" s="4">
        <v>8.4</v>
      </c>
      <c r="C27" s="4">
        <v>8.8000000000000007</v>
      </c>
      <c r="D27" s="4">
        <v>9.8000000000000007</v>
      </c>
      <c r="E27" s="4">
        <v>11.4</v>
      </c>
      <c r="F27" s="4">
        <v>13.4</v>
      </c>
      <c r="G27" s="4">
        <v>15.4</v>
      </c>
      <c r="H27" s="4">
        <v>15.6</v>
      </c>
      <c r="I27" s="4">
        <v>9</v>
      </c>
      <c r="J27" s="4">
        <v>9.4</v>
      </c>
      <c r="K27" s="4">
        <v>9.6</v>
      </c>
      <c r="L27" s="4">
        <v>10.8</v>
      </c>
      <c r="M27" s="4">
        <v>13.8</v>
      </c>
      <c r="N27" s="4">
        <v>15</v>
      </c>
      <c r="O27" s="4">
        <v>21.1</v>
      </c>
      <c r="P27" s="4">
        <v>31.324518218290866</v>
      </c>
      <c r="Q27" s="4">
        <v>43.86</v>
      </c>
      <c r="R27" s="4">
        <v>51.16</v>
      </c>
      <c r="S27" s="4">
        <v>52.15</v>
      </c>
      <c r="T27" s="4">
        <v>57.48</v>
      </c>
      <c r="U27" s="4">
        <v>58.7</v>
      </c>
      <c r="V27" s="4">
        <v>58.31</v>
      </c>
      <c r="W27" s="4">
        <v>252.66</v>
      </c>
      <c r="X27" s="4">
        <v>221.38</v>
      </c>
      <c r="Y27" s="4">
        <v>170.76</v>
      </c>
      <c r="Z27" s="4">
        <v>208.21</v>
      </c>
      <c r="AA27" s="4">
        <v>232.29</v>
      </c>
      <c r="AB27" s="4">
        <v>233.46</v>
      </c>
      <c r="AC27" s="4">
        <v>235.8</v>
      </c>
      <c r="AD27" s="4">
        <v>238.81</v>
      </c>
      <c r="AE27" s="4">
        <v>243.05</v>
      </c>
      <c r="AF27" s="4">
        <v>247.9</v>
      </c>
      <c r="AG27" s="4">
        <v>229.85</v>
      </c>
      <c r="AH27" s="4">
        <v>258.75</v>
      </c>
      <c r="AI27" s="4">
        <v>266.89999999999998</v>
      </c>
      <c r="AJ27" s="4">
        <v>269.19</v>
      </c>
      <c r="AK27" s="4">
        <v>279.17</v>
      </c>
      <c r="AL27" s="4">
        <v>291.92</v>
      </c>
      <c r="AM27" s="4">
        <v>308.8</v>
      </c>
      <c r="AN27" s="4">
        <v>326.86</v>
      </c>
      <c r="AO27" s="4">
        <v>346.97</v>
      </c>
      <c r="AP27" s="4">
        <v>370.26</v>
      </c>
      <c r="AQ27" s="4">
        <v>2574.5</v>
      </c>
      <c r="AR27" s="4">
        <v>3269.78</v>
      </c>
      <c r="AS27" s="4">
        <v>4048.79</v>
      </c>
      <c r="AT27" s="4">
        <v>6307.8</v>
      </c>
      <c r="AU27" s="4">
        <v>8175.22</v>
      </c>
      <c r="AV27" s="4">
        <v>10926.67</v>
      </c>
      <c r="AW27" s="4">
        <v>14624.591993578484</v>
      </c>
      <c r="AX27" s="4">
        <v>19600.411405914638</v>
      </c>
      <c r="AY27" s="4">
        <v>26298.884927938168</v>
      </c>
      <c r="AZ27" s="4">
        <v>35339.336305178214</v>
      </c>
      <c r="BA27" s="4">
        <v>47622.447784853823</v>
      </c>
      <c r="BB27" s="18"/>
    </row>
    <row r="28" spans="1:54" ht="15.75" customHeight="1" x14ac:dyDescent="0.2">
      <c r="A28" s="679" t="s">
        <v>27</v>
      </c>
      <c r="B28" s="4">
        <v>8.4</v>
      </c>
      <c r="C28" s="4">
        <v>8.8000000000000007</v>
      </c>
      <c r="D28" s="4">
        <v>9.8000000000000007</v>
      </c>
      <c r="E28" s="4">
        <v>11.4</v>
      </c>
      <c r="F28" s="4">
        <v>13.4</v>
      </c>
      <c r="G28" s="4">
        <v>15.4</v>
      </c>
      <c r="H28" s="4">
        <v>15.6</v>
      </c>
      <c r="I28" s="4">
        <v>9</v>
      </c>
      <c r="J28" s="4">
        <v>9.4</v>
      </c>
      <c r="K28" s="4">
        <v>9.6</v>
      </c>
      <c r="L28" s="4">
        <v>10.8</v>
      </c>
      <c r="M28" s="4">
        <v>13.8</v>
      </c>
      <c r="N28" s="4">
        <v>15</v>
      </c>
      <c r="O28" s="4">
        <v>21.1</v>
      </c>
      <c r="P28" s="4">
        <v>31.324518218290866</v>
      </c>
      <c r="Q28" s="4">
        <v>43.86</v>
      </c>
      <c r="R28" s="4">
        <v>51.16</v>
      </c>
      <c r="S28" s="4">
        <v>52.15</v>
      </c>
      <c r="T28" s="4">
        <v>57.48</v>
      </c>
      <c r="U28" s="4">
        <v>58.7</v>
      </c>
      <c r="V28" s="4">
        <v>58.31</v>
      </c>
      <c r="W28" s="4">
        <v>116.36</v>
      </c>
      <c r="X28" s="4">
        <v>114.11</v>
      </c>
      <c r="Y28" s="4">
        <v>73.760000000000005</v>
      </c>
      <c r="Z28" s="4">
        <v>108.05</v>
      </c>
      <c r="AA28" s="4">
        <v>130.21</v>
      </c>
      <c r="AB28" s="4">
        <v>129.35</v>
      </c>
      <c r="AC28" s="4">
        <v>130.65</v>
      </c>
      <c r="AD28" s="4">
        <v>131.94</v>
      </c>
      <c r="AE28" s="4">
        <v>134.58000000000001</v>
      </c>
      <c r="AF28" s="4">
        <v>137.26</v>
      </c>
      <c r="AG28" s="4">
        <v>140.01</v>
      </c>
      <c r="AH28" s="4">
        <v>144.91</v>
      </c>
      <c r="AI28" s="4">
        <v>149.99</v>
      </c>
      <c r="AJ28" s="4">
        <v>151.49</v>
      </c>
      <c r="AK28" s="4">
        <v>159.06</v>
      </c>
      <c r="AL28" s="4">
        <v>167.01</v>
      </c>
      <c r="AM28" s="4">
        <v>177.02</v>
      </c>
      <c r="AN28" s="4">
        <v>185.86</v>
      </c>
      <c r="AO28" s="4">
        <v>195.53</v>
      </c>
      <c r="AP28" s="4">
        <v>207.46</v>
      </c>
      <c r="AQ28" s="4">
        <v>2398.6799999999998</v>
      </c>
      <c r="AR28" s="4">
        <v>2983.07</v>
      </c>
      <c r="AS28" s="4">
        <v>3785.47</v>
      </c>
      <c r="AT28" s="4">
        <v>6015.91</v>
      </c>
      <c r="AU28" s="4">
        <v>7851.66</v>
      </c>
      <c r="AV28" s="4">
        <v>10567.9</v>
      </c>
      <c r="AW28" s="4">
        <v>14226.75</v>
      </c>
      <c r="AX28" s="4">
        <v>19159.162294670161</v>
      </c>
      <c r="AY28" s="4">
        <v>25812.441008849208</v>
      </c>
      <c r="AZ28" s="4">
        <v>34803.407622910672</v>
      </c>
      <c r="BA28" s="4">
        <v>47031.623881897351</v>
      </c>
      <c r="BB28" s="18"/>
    </row>
    <row r="29" spans="1:54" ht="15.75" customHeight="1" x14ac:dyDescent="0.2">
      <c r="A29" s="679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136.30000000000001</v>
      </c>
      <c r="X29" s="4">
        <v>107.27</v>
      </c>
      <c r="Y29" s="4">
        <v>97</v>
      </c>
      <c r="Z29" s="4">
        <v>100.16</v>
      </c>
      <c r="AA29" s="4">
        <v>102.08</v>
      </c>
      <c r="AB29" s="4">
        <v>104.11</v>
      </c>
      <c r="AC29" s="4">
        <v>105.15</v>
      </c>
      <c r="AD29" s="4">
        <v>106.87</v>
      </c>
      <c r="AE29" s="4">
        <v>108.47</v>
      </c>
      <c r="AF29" s="4">
        <v>110.64</v>
      </c>
      <c r="AG29" s="4">
        <v>89.84</v>
      </c>
      <c r="AH29" s="4">
        <v>113.84</v>
      </c>
      <c r="AI29" s="4">
        <v>116.91</v>
      </c>
      <c r="AJ29" s="4">
        <v>117.7</v>
      </c>
      <c r="AK29" s="4">
        <v>120.11</v>
      </c>
      <c r="AL29" s="4">
        <v>124.91</v>
      </c>
      <c r="AM29" s="4">
        <v>131.78</v>
      </c>
      <c r="AN29" s="4">
        <v>141</v>
      </c>
      <c r="AO29" s="4">
        <v>151.44</v>
      </c>
      <c r="AP29" s="4">
        <v>162.80000000000001</v>
      </c>
      <c r="AQ29" s="4">
        <v>175.82</v>
      </c>
      <c r="AR29" s="4">
        <v>286.70999999999998</v>
      </c>
      <c r="AS29" s="4">
        <v>263.32</v>
      </c>
      <c r="AT29" s="4">
        <v>291.89</v>
      </c>
      <c r="AU29" s="4">
        <v>323.56</v>
      </c>
      <c r="AV29" s="4">
        <v>358.77</v>
      </c>
      <c r="AW29" s="4">
        <v>397.84199357848331</v>
      </c>
      <c r="AX29" s="4">
        <v>441.24911124447664</v>
      </c>
      <c r="AY29" s="4">
        <v>486.44391908895881</v>
      </c>
      <c r="AZ29" s="4">
        <v>535.9286822675449</v>
      </c>
      <c r="BA29" s="4">
        <v>590.82390295646837</v>
      </c>
      <c r="BB29" s="18"/>
    </row>
    <row r="30" spans="1:54" ht="15.75" customHeight="1" x14ac:dyDescent="0.2">
      <c r="A30" s="679" t="s">
        <v>29</v>
      </c>
      <c r="B30" s="4">
        <v>8.4</v>
      </c>
      <c r="C30" s="4">
        <v>10.4</v>
      </c>
      <c r="D30" s="4">
        <v>11.6</v>
      </c>
      <c r="E30" s="4">
        <v>13.6</v>
      </c>
      <c r="F30" s="4">
        <v>15.6</v>
      </c>
      <c r="G30" s="4">
        <v>18.2</v>
      </c>
      <c r="H30" s="4">
        <v>20</v>
      </c>
      <c r="I30" s="4">
        <v>15</v>
      </c>
      <c r="J30" s="4">
        <v>17.399999999999999</v>
      </c>
      <c r="K30" s="4">
        <v>20.8</v>
      </c>
      <c r="L30" s="4">
        <v>24</v>
      </c>
      <c r="M30" s="4">
        <v>28.9</v>
      </c>
      <c r="N30" s="4">
        <v>34.299999999999997</v>
      </c>
      <c r="O30" s="4">
        <v>44.2</v>
      </c>
      <c r="P30" s="4">
        <v>60.365638187892813</v>
      </c>
      <c r="Q30" s="4">
        <v>85.95</v>
      </c>
      <c r="R30" s="4">
        <v>85.2</v>
      </c>
      <c r="S30" s="4">
        <v>98.66</v>
      </c>
      <c r="T30" s="4">
        <v>110.77</v>
      </c>
      <c r="U30" s="4">
        <v>137.32</v>
      </c>
      <c r="V30" s="4">
        <v>143.72</v>
      </c>
      <c r="W30" s="4">
        <v>1131.21</v>
      </c>
      <c r="X30" s="4">
        <v>1166.42</v>
      </c>
      <c r="Y30" s="4">
        <v>1276.3900000000001</v>
      </c>
      <c r="Z30" s="4">
        <v>1235.55</v>
      </c>
      <c r="AA30" s="4">
        <v>1225.5899999999999</v>
      </c>
      <c r="AB30" s="4">
        <v>892.19</v>
      </c>
      <c r="AC30" s="4">
        <v>940.91</v>
      </c>
      <c r="AD30" s="4">
        <v>984.5</v>
      </c>
      <c r="AE30" s="4">
        <v>1066.92</v>
      </c>
      <c r="AF30" s="4">
        <v>1177.99</v>
      </c>
      <c r="AG30" s="4">
        <v>1192.69</v>
      </c>
      <c r="AH30" s="4">
        <v>1310.08</v>
      </c>
      <c r="AI30" s="4">
        <v>1354.96</v>
      </c>
      <c r="AJ30" s="4">
        <v>1433.93</v>
      </c>
      <c r="AK30" s="4">
        <v>1422.1</v>
      </c>
      <c r="AL30" s="4">
        <v>1447.76</v>
      </c>
      <c r="AM30" s="4">
        <v>1448.19</v>
      </c>
      <c r="AN30" s="4">
        <v>1387.39</v>
      </c>
      <c r="AO30" s="4">
        <v>1413.68</v>
      </c>
      <c r="AP30" s="4">
        <v>1448.86</v>
      </c>
      <c r="AQ30" s="4">
        <v>12172.92</v>
      </c>
      <c r="AR30" s="4">
        <v>13842.74</v>
      </c>
      <c r="AS30" s="4">
        <v>16166.56</v>
      </c>
      <c r="AT30" s="4">
        <v>18881.89</v>
      </c>
      <c r="AU30" s="4">
        <v>20135.29</v>
      </c>
      <c r="AV30" s="4">
        <v>21115.77</v>
      </c>
      <c r="AW30" s="4">
        <v>22156.63</v>
      </c>
      <c r="AX30" s="4">
        <v>22984.692654202121</v>
      </c>
      <c r="AY30" s="4">
        <v>23728.175321527186</v>
      </c>
      <c r="AZ30" s="4">
        <v>24505.775325095641</v>
      </c>
      <c r="BA30" s="4">
        <v>25335.994260189702</v>
      </c>
      <c r="BB30" s="18"/>
    </row>
    <row r="31" spans="1:54" ht="15.75" customHeight="1" x14ac:dyDescent="0.2">
      <c r="A31" s="679" t="s">
        <v>30</v>
      </c>
      <c r="B31" s="4">
        <v>7.2</v>
      </c>
      <c r="C31" s="4">
        <v>8.6</v>
      </c>
      <c r="D31" s="4">
        <v>10.199999999999999</v>
      </c>
      <c r="E31" s="4">
        <v>12.2</v>
      </c>
      <c r="F31" s="4">
        <v>14</v>
      </c>
      <c r="G31" s="4">
        <v>16</v>
      </c>
      <c r="H31" s="4">
        <v>17.399999999999999</v>
      </c>
      <c r="I31" s="4">
        <v>13.6</v>
      </c>
      <c r="J31" s="4">
        <v>15.2</v>
      </c>
      <c r="K31" s="4">
        <v>17.8</v>
      </c>
      <c r="L31" s="4">
        <v>20</v>
      </c>
      <c r="M31" s="4">
        <v>25.3</v>
      </c>
      <c r="N31" s="4">
        <v>30.7</v>
      </c>
      <c r="O31" s="4">
        <v>34.5</v>
      </c>
      <c r="P31" s="4">
        <v>60.365638187892813</v>
      </c>
      <c r="Q31" s="4">
        <v>85.95</v>
      </c>
      <c r="R31" s="4">
        <v>85.2</v>
      </c>
      <c r="S31" s="4">
        <v>98.66</v>
      </c>
      <c r="T31" s="4">
        <v>110.77</v>
      </c>
      <c r="U31" s="4">
        <v>137.32</v>
      </c>
      <c r="V31" s="4">
        <v>143.72</v>
      </c>
      <c r="W31" s="4">
        <v>801.93</v>
      </c>
      <c r="X31" s="4">
        <v>887.71</v>
      </c>
      <c r="Y31" s="4">
        <v>853.63</v>
      </c>
      <c r="Z31" s="4">
        <v>902.35</v>
      </c>
      <c r="AA31" s="4">
        <v>1019.22</v>
      </c>
      <c r="AB31" s="4">
        <v>665.93</v>
      </c>
      <c r="AC31" s="4">
        <v>696.57</v>
      </c>
      <c r="AD31" s="4">
        <v>702.13</v>
      </c>
      <c r="AE31" s="4">
        <v>759.42</v>
      </c>
      <c r="AF31" s="4">
        <v>827.96</v>
      </c>
      <c r="AG31" s="4">
        <v>827.96</v>
      </c>
      <c r="AH31" s="4">
        <v>923.46</v>
      </c>
      <c r="AI31" s="4">
        <v>937.41</v>
      </c>
      <c r="AJ31" s="4">
        <v>1006.79</v>
      </c>
      <c r="AK31" s="4">
        <v>990.68</v>
      </c>
      <c r="AL31" s="4">
        <v>1012.47</v>
      </c>
      <c r="AM31" s="4">
        <v>1006.37</v>
      </c>
      <c r="AN31" s="4">
        <v>940.94</v>
      </c>
      <c r="AO31" s="4">
        <v>953.17</v>
      </c>
      <c r="AP31" s="4">
        <v>972.24</v>
      </c>
      <c r="AQ31" s="4">
        <v>11684.85</v>
      </c>
      <c r="AR31" s="4">
        <v>13318.07</v>
      </c>
      <c r="AS31" s="4">
        <v>15598.81</v>
      </c>
      <c r="AT31" s="4">
        <v>18252.54</v>
      </c>
      <c r="AU31" s="4">
        <v>19439.86</v>
      </c>
      <c r="AV31" s="4">
        <v>20344.439999999999</v>
      </c>
      <c r="AW31" s="4">
        <v>21301.040000000001</v>
      </c>
      <c r="AX31" s="4">
        <v>22035.930064536267</v>
      </c>
      <c r="AY31" s="4">
        <v>22682.768348464651</v>
      </c>
      <c r="AZ31" s="4">
        <v>23353.707313238752</v>
      </c>
      <c r="BA31" s="4">
        <v>24066.662291698554</v>
      </c>
      <c r="BB31" s="18"/>
    </row>
    <row r="32" spans="1:54" ht="15.75" customHeight="1" x14ac:dyDescent="0.2">
      <c r="A32" s="679" t="s">
        <v>31</v>
      </c>
      <c r="B32" s="4">
        <v>1.2</v>
      </c>
      <c r="C32" s="4">
        <v>1.8</v>
      </c>
      <c r="D32" s="4">
        <v>1.4</v>
      </c>
      <c r="E32" s="4">
        <v>1.4</v>
      </c>
      <c r="F32" s="4">
        <v>1.6</v>
      </c>
      <c r="G32" s="4">
        <v>2.2000000000000002</v>
      </c>
      <c r="H32" s="4">
        <v>2.6</v>
      </c>
      <c r="I32" s="4">
        <v>1.4</v>
      </c>
      <c r="J32" s="4">
        <v>2.2000000000000002</v>
      </c>
      <c r="K32" s="4">
        <v>3</v>
      </c>
      <c r="L32" s="4">
        <v>4</v>
      </c>
      <c r="M32" s="4">
        <v>3.6</v>
      </c>
      <c r="N32" s="4">
        <v>3.6</v>
      </c>
      <c r="O32" s="4">
        <v>9.6999999999999993</v>
      </c>
      <c r="P32" s="4"/>
      <c r="Q32" s="4"/>
      <c r="R32" s="4"/>
      <c r="S32" s="4"/>
      <c r="T32" s="4"/>
      <c r="U32" s="4"/>
      <c r="V32" s="4"/>
      <c r="W32" s="4">
        <v>329.28</v>
      </c>
      <c r="X32" s="4">
        <v>278.70999999999998</v>
      </c>
      <c r="Y32" s="4">
        <v>422.76</v>
      </c>
      <c r="Z32" s="4">
        <v>333.2</v>
      </c>
      <c r="AA32" s="4">
        <v>206.37</v>
      </c>
      <c r="AB32" s="4">
        <v>226.26</v>
      </c>
      <c r="AC32" s="4">
        <v>244.34</v>
      </c>
      <c r="AD32" s="4">
        <v>282.37</v>
      </c>
      <c r="AE32" s="4">
        <v>307.5</v>
      </c>
      <c r="AF32" s="4">
        <v>350.03</v>
      </c>
      <c r="AG32" s="4">
        <v>364.73</v>
      </c>
      <c r="AH32" s="4">
        <v>386.62</v>
      </c>
      <c r="AI32" s="4">
        <v>417.55</v>
      </c>
      <c r="AJ32" s="4">
        <v>427.14</v>
      </c>
      <c r="AK32" s="4">
        <v>431.42</v>
      </c>
      <c r="AL32" s="4">
        <v>435.29</v>
      </c>
      <c r="AM32" s="4">
        <v>441.82</v>
      </c>
      <c r="AN32" s="4">
        <v>446.45</v>
      </c>
      <c r="AO32" s="4">
        <v>460.51</v>
      </c>
      <c r="AP32" s="4">
        <v>476.62</v>
      </c>
      <c r="AQ32" s="4">
        <v>488.07</v>
      </c>
      <c r="AR32" s="4">
        <v>524.66999999999996</v>
      </c>
      <c r="AS32" s="4">
        <v>567.75</v>
      </c>
      <c r="AT32" s="4">
        <v>629.35</v>
      </c>
      <c r="AU32" s="4">
        <v>695.43</v>
      </c>
      <c r="AV32" s="4">
        <v>771.33</v>
      </c>
      <c r="AW32" s="4">
        <v>855.59</v>
      </c>
      <c r="AX32" s="4">
        <v>948.76258966585533</v>
      </c>
      <c r="AY32" s="4">
        <v>1045.4069730625333</v>
      </c>
      <c r="AZ32" s="4">
        <v>1152.068011856893</v>
      </c>
      <c r="BA32" s="4">
        <v>1269.3319684911485</v>
      </c>
      <c r="BB32" s="18"/>
    </row>
    <row r="33" spans="1:54" ht="15.75" customHeight="1" x14ac:dyDescent="0.2">
      <c r="A33" s="679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44.7</v>
      </c>
      <c r="Q33" s="4">
        <v>60.46</v>
      </c>
      <c r="R33" s="4">
        <v>63</v>
      </c>
      <c r="S33" s="4">
        <v>66.790000000000006</v>
      </c>
      <c r="T33" s="4">
        <v>82</v>
      </c>
      <c r="U33" s="4">
        <v>92.29</v>
      </c>
      <c r="V33" s="4">
        <v>101.14</v>
      </c>
      <c r="W33" s="4">
        <v>851.03</v>
      </c>
      <c r="X33" s="4">
        <v>803.87</v>
      </c>
      <c r="Y33" s="4">
        <v>675.57</v>
      </c>
      <c r="Z33" s="4">
        <v>569.12</v>
      </c>
      <c r="AA33" s="4">
        <v>525.20000000000005</v>
      </c>
      <c r="AB33" s="4">
        <v>532.83000000000004</v>
      </c>
      <c r="AC33" s="4">
        <v>540.61</v>
      </c>
      <c r="AD33" s="4">
        <v>541.46</v>
      </c>
      <c r="AE33" s="4">
        <v>546.87</v>
      </c>
      <c r="AF33" s="4">
        <v>552.34</v>
      </c>
      <c r="AG33" s="4">
        <v>557.86</v>
      </c>
      <c r="AH33" s="4">
        <v>569.02</v>
      </c>
      <c r="AI33" s="4">
        <v>577.54999999999995</v>
      </c>
      <c r="AJ33" s="4">
        <v>580.44000000000005</v>
      </c>
      <c r="AK33" s="4">
        <v>586.24</v>
      </c>
      <c r="AL33" s="4">
        <v>599.73</v>
      </c>
      <c r="AM33" s="4">
        <v>617.72</v>
      </c>
      <c r="AN33" s="4">
        <v>637.49</v>
      </c>
      <c r="AO33" s="4">
        <v>659.8</v>
      </c>
      <c r="AP33" s="4">
        <v>684.21</v>
      </c>
      <c r="AQ33" s="4">
        <v>715</v>
      </c>
      <c r="AR33" s="4">
        <v>763.93</v>
      </c>
      <c r="AS33" s="4">
        <v>799.34</v>
      </c>
      <c r="AT33" s="4">
        <v>1951.49</v>
      </c>
      <c r="AU33" s="4">
        <v>2155.35</v>
      </c>
      <c r="AV33" s="4">
        <v>2433.61</v>
      </c>
      <c r="AW33" s="4">
        <v>2748.78</v>
      </c>
      <c r="AX33" s="4">
        <v>3104.4748914425149</v>
      </c>
      <c r="AY33" s="4">
        <v>3473.6261826463533</v>
      </c>
      <c r="AZ33" s="4">
        <v>3888.6320847979046</v>
      </c>
      <c r="BA33" s="4">
        <v>4358.6984184055591</v>
      </c>
      <c r="BB33" s="18"/>
    </row>
    <row r="34" spans="1:54" ht="15.75" customHeight="1" x14ac:dyDescent="0.2">
      <c r="A34" s="679" t="s">
        <v>33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349.32723422245351</v>
      </c>
      <c r="Q34" s="4">
        <v>573.89</v>
      </c>
      <c r="R34" s="4">
        <v>610.48</v>
      </c>
      <c r="S34" s="4">
        <v>690.61</v>
      </c>
      <c r="T34" s="4">
        <v>641.01</v>
      </c>
      <c r="U34" s="4">
        <v>605.87</v>
      </c>
      <c r="V34" s="4">
        <v>548.27</v>
      </c>
      <c r="W34" s="4">
        <v>3549.24</v>
      </c>
      <c r="X34" s="4">
        <v>4484.74</v>
      </c>
      <c r="Y34" s="4">
        <v>4423.82</v>
      </c>
      <c r="Z34" s="4">
        <v>3528.77</v>
      </c>
      <c r="AA34" s="4">
        <v>3431.87</v>
      </c>
      <c r="AB34" s="4">
        <v>4143.87</v>
      </c>
      <c r="AC34" s="4">
        <v>4481.6400000000003</v>
      </c>
      <c r="AD34" s="4">
        <v>5492.56</v>
      </c>
      <c r="AE34" s="4">
        <v>7657.51</v>
      </c>
      <c r="AF34" s="4">
        <v>11642.44</v>
      </c>
      <c r="AG34" s="4">
        <v>12108.15</v>
      </c>
      <c r="AH34" s="4">
        <v>12586.51</v>
      </c>
      <c r="AI34" s="4">
        <v>13061.12</v>
      </c>
      <c r="AJ34" s="4">
        <v>13450.86</v>
      </c>
      <c r="AK34" s="4">
        <v>14008.91</v>
      </c>
      <c r="AL34" s="4">
        <v>14564.85</v>
      </c>
      <c r="AM34" s="4">
        <v>15173.39</v>
      </c>
      <c r="AN34" s="4">
        <v>15925.47</v>
      </c>
      <c r="AO34" s="4">
        <v>16484.330000000002</v>
      </c>
      <c r="AP34" s="4">
        <v>17136.740000000002</v>
      </c>
      <c r="AQ34" s="4">
        <v>17905.21</v>
      </c>
      <c r="AR34" s="4">
        <v>23172.91</v>
      </c>
      <c r="AS34" s="4">
        <v>20958.55</v>
      </c>
      <c r="AT34" s="4">
        <v>21531.040000000001</v>
      </c>
      <c r="AU34" s="4">
        <v>22144.52</v>
      </c>
      <c r="AV34" s="4">
        <v>23246.68</v>
      </c>
      <c r="AW34" s="4">
        <v>24416.66</v>
      </c>
      <c r="AX34" s="4">
        <v>25594.026071739325</v>
      </c>
      <c r="AY34" s="4">
        <v>26619.94775099148</v>
      </c>
      <c r="AZ34" s="4">
        <v>27669.452400388305</v>
      </c>
      <c r="BA34" s="4">
        <v>28769.908336512279</v>
      </c>
      <c r="BB34" s="18"/>
    </row>
    <row r="35" spans="1:54" ht="15.75" customHeight="1" x14ac:dyDescent="0.2">
      <c r="A35" s="679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349.32723422245351</v>
      </c>
      <c r="Q35" s="4">
        <v>573.89</v>
      </c>
      <c r="R35" s="4">
        <v>610.48</v>
      </c>
      <c r="S35" s="4">
        <v>690.61</v>
      </c>
      <c r="T35" s="4">
        <v>641.01</v>
      </c>
      <c r="U35" s="4">
        <v>605.87</v>
      </c>
      <c r="V35" s="4">
        <v>548.27</v>
      </c>
      <c r="W35" s="4">
        <v>3164.35</v>
      </c>
      <c r="X35" s="4">
        <v>3899.7</v>
      </c>
      <c r="Y35" s="4">
        <v>4037.02</v>
      </c>
      <c r="Z35" s="4">
        <v>3229.32</v>
      </c>
      <c r="AA35" s="4">
        <v>3171.74</v>
      </c>
      <c r="AB35" s="4">
        <v>3859.83</v>
      </c>
      <c r="AC35" s="4">
        <v>4168.4399999999996</v>
      </c>
      <c r="AD35" s="4">
        <v>5138.57</v>
      </c>
      <c r="AE35" s="4">
        <v>7261.04</v>
      </c>
      <c r="AF35" s="4">
        <v>11260</v>
      </c>
      <c r="AG35" s="4">
        <v>11710.41</v>
      </c>
      <c r="AH35" s="4">
        <v>12178.83</v>
      </c>
      <c r="AI35" s="4">
        <v>12641.62</v>
      </c>
      <c r="AJ35" s="4">
        <v>13020.87</v>
      </c>
      <c r="AK35" s="4">
        <v>13567.75</v>
      </c>
      <c r="AL35" s="4">
        <v>14110.46</v>
      </c>
      <c r="AM35" s="4">
        <v>14703.09</v>
      </c>
      <c r="AN35" s="4">
        <v>15438.24</v>
      </c>
      <c r="AO35" s="4">
        <v>15978.58</v>
      </c>
      <c r="AP35" s="4">
        <v>16601.75</v>
      </c>
      <c r="AQ35" s="4">
        <v>17348.830000000002</v>
      </c>
      <c r="AR35" s="4">
        <v>22452.84</v>
      </c>
      <c r="AS35" s="4">
        <v>20377.3</v>
      </c>
      <c r="AT35" s="4">
        <v>20886.73</v>
      </c>
      <c r="AU35" s="4">
        <v>21430.31</v>
      </c>
      <c r="AV35" s="4">
        <v>22451.74</v>
      </c>
      <c r="AW35" s="4">
        <v>23531.66</v>
      </c>
      <c r="AX35" s="4">
        <v>24611.76604419043</v>
      </c>
      <c r="AY35" s="4">
        <v>25543.422436235262</v>
      </c>
      <c r="AZ35" s="4">
        <v>26495.448375800595</v>
      </c>
      <c r="BA35" s="4">
        <v>27489.620612328388</v>
      </c>
      <c r="BB35" s="18"/>
    </row>
    <row r="36" spans="1:54" ht="15.75" customHeight="1" x14ac:dyDescent="0.2">
      <c r="A36" s="679" t="s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384.89</v>
      </c>
      <c r="X36" s="4">
        <v>585.04</v>
      </c>
      <c r="Y36" s="4">
        <v>386.8</v>
      </c>
      <c r="Z36" s="4">
        <v>299.45</v>
      </c>
      <c r="AA36" s="4">
        <v>260.13</v>
      </c>
      <c r="AB36" s="4">
        <v>284.04000000000002</v>
      </c>
      <c r="AC36" s="4">
        <v>313.2</v>
      </c>
      <c r="AD36" s="4">
        <v>353.99</v>
      </c>
      <c r="AE36" s="4">
        <v>396.47</v>
      </c>
      <c r="AF36" s="4">
        <v>382.44</v>
      </c>
      <c r="AG36" s="4">
        <v>397.74</v>
      </c>
      <c r="AH36" s="4">
        <v>407.68</v>
      </c>
      <c r="AI36" s="4">
        <v>419.5</v>
      </c>
      <c r="AJ36" s="4">
        <v>429.99</v>
      </c>
      <c r="AK36" s="4">
        <v>441.16</v>
      </c>
      <c r="AL36" s="4">
        <v>454.39</v>
      </c>
      <c r="AM36" s="4">
        <v>470.3</v>
      </c>
      <c r="AN36" s="4">
        <v>487.23</v>
      </c>
      <c r="AO36" s="4">
        <v>505.75</v>
      </c>
      <c r="AP36" s="4">
        <v>534.99</v>
      </c>
      <c r="AQ36" s="4">
        <v>556.38</v>
      </c>
      <c r="AR36" s="4">
        <v>720.07</v>
      </c>
      <c r="AS36" s="4">
        <v>581.25</v>
      </c>
      <c r="AT36" s="4">
        <v>644.30999999999995</v>
      </c>
      <c r="AU36" s="4">
        <v>714.21</v>
      </c>
      <c r="AV36" s="4">
        <v>794.94</v>
      </c>
      <c r="AW36" s="4">
        <v>885</v>
      </c>
      <c r="AX36" s="4">
        <v>982.26002754889828</v>
      </c>
      <c r="AY36" s="4">
        <v>1076.5253147562184</v>
      </c>
      <c r="AZ36" s="4">
        <v>1174.004024587703</v>
      </c>
      <c r="BA36" s="4">
        <v>1280.2877241838892</v>
      </c>
      <c r="BB36" s="18"/>
    </row>
    <row r="37" spans="1:54" ht="15.75" customHeight="1" x14ac:dyDescent="0.2">
      <c r="A37" s="679" t="s">
        <v>36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54.436432234256692</v>
      </c>
      <c r="Q37" s="4">
        <v>105.32</v>
      </c>
      <c r="R37" s="4">
        <v>95.69</v>
      </c>
      <c r="S37" s="4">
        <v>102.23</v>
      </c>
      <c r="T37" s="4">
        <v>99.89</v>
      </c>
      <c r="U37" s="4">
        <v>91.37</v>
      </c>
      <c r="V37" s="4">
        <v>71.42</v>
      </c>
      <c r="W37" s="4">
        <v>3695.79</v>
      </c>
      <c r="X37" s="4">
        <v>3729.94</v>
      </c>
      <c r="Y37" s="4">
        <v>3801.5</v>
      </c>
      <c r="Z37" s="4">
        <v>3821.81</v>
      </c>
      <c r="AA37" s="4">
        <v>3880.55</v>
      </c>
      <c r="AB37" s="4">
        <v>3937.11</v>
      </c>
      <c r="AC37" s="4">
        <v>3979.02</v>
      </c>
      <c r="AD37" s="4">
        <v>4017.06</v>
      </c>
      <c r="AE37" s="4">
        <v>4077.15</v>
      </c>
      <c r="AF37" s="4">
        <v>4269.34</v>
      </c>
      <c r="AG37" s="4">
        <v>4430.1899999999996</v>
      </c>
      <c r="AH37" s="4">
        <v>4598.6000000000004</v>
      </c>
      <c r="AI37" s="4">
        <v>4789.96</v>
      </c>
      <c r="AJ37" s="4">
        <v>4935.08</v>
      </c>
      <c r="AK37" s="4">
        <v>5094.43</v>
      </c>
      <c r="AL37" s="4">
        <v>5156.3599999999997</v>
      </c>
      <c r="AM37" s="4">
        <v>5471.72</v>
      </c>
      <c r="AN37" s="4">
        <v>5793.93</v>
      </c>
      <c r="AO37" s="4">
        <v>6016.3</v>
      </c>
      <c r="AP37" s="4">
        <v>6252.34</v>
      </c>
      <c r="AQ37" s="4">
        <v>6564.75</v>
      </c>
      <c r="AR37" s="4">
        <v>6780.64</v>
      </c>
      <c r="AS37" s="4">
        <v>6992.15</v>
      </c>
      <c r="AT37" s="4">
        <v>7705.92</v>
      </c>
      <c r="AU37" s="4">
        <v>8524.36</v>
      </c>
      <c r="AV37" s="4">
        <v>9486.75</v>
      </c>
      <c r="AW37" s="4">
        <v>10563.57</v>
      </c>
      <c r="AX37" s="4">
        <v>11770.691529736951</v>
      </c>
      <c r="AY37" s="4">
        <v>13020.454325063614</v>
      </c>
      <c r="AZ37" s="4">
        <v>14379.468208662827</v>
      </c>
      <c r="BA37" s="4">
        <v>15837.584914411767</v>
      </c>
      <c r="BB37" s="18"/>
    </row>
    <row r="38" spans="1:54" ht="15.75" customHeight="1" x14ac:dyDescent="0.2">
      <c r="A38" s="679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54.436432234256692</v>
      </c>
      <c r="Q38" s="4">
        <v>105.32</v>
      </c>
      <c r="R38" s="4">
        <v>95.69</v>
      </c>
      <c r="S38" s="4">
        <v>102.23</v>
      </c>
      <c r="T38" s="4">
        <v>99.89</v>
      </c>
      <c r="U38" s="4">
        <v>91.37</v>
      </c>
      <c r="V38" s="4">
        <v>71.42</v>
      </c>
      <c r="W38" s="4">
        <v>3474.18</v>
      </c>
      <c r="X38" s="4">
        <v>3507.13</v>
      </c>
      <c r="Y38" s="4">
        <v>3548.45</v>
      </c>
      <c r="Z38" s="4">
        <v>3549.2</v>
      </c>
      <c r="AA38" s="4">
        <v>3563.71</v>
      </c>
      <c r="AB38" s="4">
        <v>3594.84</v>
      </c>
      <c r="AC38" s="4">
        <v>3632.64</v>
      </c>
      <c r="AD38" s="4">
        <v>3667.22</v>
      </c>
      <c r="AE38" s="4">
        <v>3722.06</v>
      </c>
      <c r="AF38" s="4">
        <v>3907.15</v>
      </c>
      <c r="AG38" s="4">
        <v>4062.57</v>
      </c>
      <c r="AH38" s="4">
        <v>4219.95</v>
      </c>
      <c r="AI38" s="4">
        <v>4396.16</v>
      </c>
      <c r="AJ38" s="4">
        <v>4527.5</v>
      </c>
      <c r="AK38" s="4">
        <v>4671.7700000000004</v>
      </c>
      <c r="AL38" s="4">
        <v>4718.49</v>
      </c>
      <c r="AM38" s="4">
        <v>5018.5200000000004</v>
      </c>
      <c r="AN38" s="4">
        <v>5318.08</v>
      </c>
      <c r="AO38" s="4">
        <v>5519.5</v>
      </c>
      <c r="AP38" s="4">
        <v>5734.18</v>
      </c>
      <c r="AQ38" s="4">
        <v>6020.68</v>
      </c>
      <c r="AR38" s="4">
        <v>6201.3</v>
      </c>
      <c r="AS38" s="4">
        <v>6387.34</v>
      </c>
      <c r="AT38" s="4">
        <v>7080.32</v>
      </c>
      <c r="AU38" s="4">
        <v>7865.61</v>
      </c>
      <c r="AV38" s="4">
        <v>8783.9599999999991</v>
      </c>
      <c r="AW38" s="4">
        <v>9813.7199999999993</v>
      </c>
      <c r="AX38" s="4">
        <v>10970.754439185015</v>
      </c>
      <c r="AY38" s="4">
        <v>12171.016400869847</v>
      </c>
      <c r="AZ38" s="4">
        <v>13479.261726728455</v>
      </c>
      <c r="BA38" s="4">
        <v>14882.82020474827</v>
      </c>
      <c r="BB38" s="18"/>
    </row>
    <row r="39" spans="1:54" ht="15.75" customHeight="1" x14ac:dyDescent="0.2">
      <c r="A39" s="679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221.61</v>
      </c>
      <c r="X39" s="4">
        <v>222.81</v>
      </c>
      <c r="Y39" s="4">
        <v>253.05</v>
      </c>
      <c r="Z39" s="4">
        <v>272.61</v>
      </c>
      <c r="AA39" s="4">
        <v>316.83999999999997</v>
      </c>
      <c r="AB39" s="4">
        <v>342.27</v>
      </c>
      <c r="AC39" s="4">
        <v>346.38</v>
      </c>
      <c r="AD39" s="4">
        <v>349.84</v>
      </c>
      <c r="AE39" s="4">
        <v>355.09</v>
      </c>
      <c r="AF39" s="4">
        <v>362.19</v>
      </c>
      <c r="AG39" s="4">
        <v>367.62</v>
      </c>
      <c r="AH39" s="4">
        <v>378.65</v>
      </c>
      <c r="AI39" s="4">
        <v>393.8</v>
      </c>
      <c r="AJ39" s="4">
        <v>407.58</v>
      </c>
      <c r="AK39" s="4">
        <v>422.66</v>
      </c>
      <c r="AL39" s="4">
        <v>437.87</v>
      </c>
      <c r="AM39" s="4">
        <v>453.2</v>
      </c>
      <c r="AN39" s="4">
        <v>475.85</v>
      </c>
      <c r="AO39" s="4">
        <v>496.8</v>
      </c>
      <c r="AP39" s="4">
        <v>518.16</v>
      </c>
      <c r="AQ39" s="4">
        <v>544.07000000000005</v>
      </c>
      <c r="AR39" s="4">
        <v>579.34</v>
      </c>
      <c r="AS39" s="4">
        <v>604.80999999999995</v>
      </c>
      <c r="AT39" s="4">
        <v>625.6</v>
      </c>
      <c r="AU39" s="4">
        <v>658.75</v>
      </c>
      <c r="AV39" s="4">
        <v>702.79</v>
      </c>
      <c r="AW39" s="4">
        <v>749.85</v>
      </c>
      <c r="AX39" s="4">
        <v>799.93709055193585</v>
      </c>
      <c r="AY39" s="4">
        <v>849.43792419376632</v>
      </c>
      <c r="AZ39" s="4">
        <v>900.2064819343725</v>
      </c>
      <c r="BA39" s="4">
        <v>954.76470966349871</v>
      </c>
      <c r="BB39" s="18"/>
    </row>
    <row r="40" spans="1:54" ht="15.75" customHeight="1" x14ac:dyDescent="0.2">
      <c r="A40" s="679" t="s">
        <v>39</v>
      </c>
      <c r="B40" s="4">
        <v>156.6</v>
      </c>
      <c r="C40" s="4">
        <v>161.6</v>
      </c>
      <c r="D40" s="4">
        <v>172.2</v>
      </c>
      <c r="E40" s="4">
        <v>178.4</v>
      </c>
      <c r="F40" s="4">
        <v>203.2</v>
      </c>
      <c r="G40" s="4">
        <v>216.4</v>
      </c>
      <c r="H40" s="4">
        <v>236.2</v>
      </c>
      <c r="I40" s="4">
        <v>155.80000000000001</v>
      </c>
      <c r="J40" s="4">
        <v>249.8</v>
      </c>
      <c r="K40" s="4">
        <v>353.3</v>
      </c>
      <c r="L40" s="4">
        <v>500.2</v>
      </c>
      <c r="M40" s="4">
        <v>532.70000000000005</v>
      </c>
      <c r="N40" s="4">
        <v>510.8</v>
      </c>
      <c r="O40" s="4">
        <v>638.20000000000005</v>
      </c>
      <c r="P40" s="4">
        <v>942.43311727211733</v>
      </c>
      <c r="Q40" s="4">
        <v>1581.04</v>
      </c>
      <c r="R40" s="4">
        <v>1648.42</v>
      </c>
      <c r="S40" s="4">
        <v>1676.6</v>
      </c>
      <c r="T40" s="4">
        <v>1729.35</v>
      </c>
      <c r="U40" s="4">
        <v>1576.3</v>
      </c>
      <c r="V40" s="4">
        <v>1678.67</v>
      </c>
      <c r="W40" s="4">
        <v>2641.92</v>
      </c>
      <c r="X40" s="4">
        <v>2703.62</v>
      </c>
      <c r="Y40" s="4">
        <v>2765.31</v>
      </c>
      <c r="Z40" s="4">
        <v>2827</v>
      </c>
      <c r="AA40" s="4">
        <v>2888.69</v>
      </c>
      <c r="AB40" s="4">
        <v>2950.38</v>
      </c>
      <c r="AC40" s="4">
        <v>3012.07</v>
      </c>
      <c r="AD40" s="4">
        <v>3073.76</v>
      </c>
      <c r="AE40" s="4">
        <v>3135.46</v>
      </c>
      <c r="AF40" s="4">
        <v>3197.15</v>
      </c>
      <c r="AG40" s="4">
        <v>3231.03</v>
      </c>
      <c r="AH40" s="4">
        <v>3323.96</v>
      </c>
      <c r="AI40" s="4">
        <v>3420.18</v>
      </c>
      <c r="AJ40" s="4">
        <v>3469</v>
      </c>
      <c r="AK40" s="4">
        <v>3466.97</v>
      </c>
      <c r="AL40" s="4">
        <v>3567.31</v>
      </c>
      <c r="AM40" s="4">
        <v>3629</v>
      </c>
      <c r="AN40" s="4">
        <v>3690.69</v>
      </c>
      <c r="AO40" s="4">
        <v>3752.37</v>
      </c>
      <c r="AP40" s="4">
        <v>3814.07</v>
      </c>
      <c r="AQ40" s="4">
        <v>3875.76</v>
      </c>
      <c r="AR40" s="4">
        <v>4476.68</v>
      </c>
      <c r="AS40" s="4">
        <v>4532.09</v>
      </c>
      <c r="AT40" s="4">
        <v>5023.78</v>
      </c>
      <c r="AU40" s="4">
        <v>5294.1</v>
      </c>
      <c r="AV40" s="4">
        <v>5603.89</v>
      </c>
      <c r="AW40" s="4">
        <v>5935.6896625697664</v>
      </c>
      <c r="AX40" s="4">
        <v>6290.2344765724638</v>
      </c>
      <c r="AY40" s="4">
        <v>6658.0782432821761</v>
      </c>
      <c r="AZ40" s="4">
        <v>7037.5166617809591</v>
      </c>
      <c r="BA40" s="4">
        <v>7429.6101308013976</v>
      </c>
      <c r="BB40" s="18"/>
    </row>
    <row r="41" spans="1:54" ht="15.75" customHeight="1" x14ac:dyDescent="0.2">
      <c r="A41" s="679" t="s">
        <v>40</v>
      </c>
      <c r="B41" s="4">
        <v>79.8</v>
      </c>
      <c r="C41" s="4">
        <v>77.2</v>
      </c>
      <c r="D41" s="4">
        <v>77.599999999999994</v>
      </c>
      <c r="E41" s="4">
        <v>77.8</v>
      </c>
      <c r="F41" s="4">
        <v>89.6</v>
      </c>
      <c r="G41" s="4">
        <v>96.8</v>
      </c>
      <c r="H41" s="4">
        <v>99.2</v>
      </c>
      <c r="I41" s="4">
        <v>46</v>
      </c>
      <c r="J41" s="4">
        <v>139</v>
      </c>
      <c r="K41" s="4">
        <v>258.10000000000002</v>
      </c>
      <c r="L41" s="4">
        <v>327.60000000000002</v>
      </c>
      <c r="M41" s="4">
        <v>338.8</v>
      </c>
      <c r="N41" s="4">
        <v>303.8</v>
      </c>
      <c r="O41" s="4">
        <v>416.9</v>
      </c>
      <c r="P41" s="4">
        <v>942.43311727211733</v>
      </c>
      <c r="Q41" s="4">
        <v>1581.04</v>
      </c>
      <c r="R41" s="4">
        <v>1648.42</v>
      </c>
      <c r="S41" s="4">
        <v>1676.6</v>
      </c>
      <c r="T41" s="4">
        <v>1729.35</v>
      </c>
      <c r="U41" s="4">
        <v>1576.3</v>
      </c>
      <c r="V41" s="4">
        <v>1678.67</v>
      </c>
      <c r="W41" s="4">
        <v>2055.48</v>
      </c>
      <c r="X41" s="4">
        <v>2103.48</v>
      </c>
      <c r="Y41" s="4">
        <v>2151.48</v>
      </c>
      <c r="Z41" s="4">
        <v>2199.48</v>
      </c>
      <c r="AA41" s="4">
        <v>2247.4699999999998</v>
      </c>
      <c r="AB41" s="4">
        <v>2295.4699999999998</v>
      </c>
      <c r="AC41" s="4">
        <v>2343.4699999999998</v>
      </c>
      <c r="AD41" s="4">
        <v>2391.4699999999998</v>
      </c>
      <c r="AE41" s="4">
        <v>2439.46</v>
      </c>
      <c r="AF41" s="4">
        <v>2487.46</v>
      </c>
      <c r="AG41" s="4">
        <v>2513.8200000000002</v>
      </c>
      <c r="AH41" s="4">
        <v>2586.13</v>
      </c>
      <c r="AI41" s="4">
        <v>2660.98</v>
      </c>
      <c r="AJ41" s="4">
        <v>2698.97</v>
      </c>
      <c r="AK41" s="4">
        <v>2697.39</v>
      </c>
      <c r="AL41" s="4">
        <v>2775.45</v>
      </c>
      <c r="AM41" s="4">
        <v>2823.45</v>
      </c>
      <c r="AN41" s="4">
        <v>2871.45</v>
      </c>
      <c r="AO41" s="4">
        <v>2919.44</v>
      </c>
      <c r="AP41" s="4">
        <v>2967.44</v>
      </c>
      <c r="AQ41" s="4">
        <v>3015.44</v>
      </c>
      <c r="AR41" s="4">
        <v>3561.3</v>
      </c>
      <c r="AS41" s="4">
        <v>3561.3</v>
      </c>
      <c r="AT41" s="4">
        <v>3947.67</v>
      </c>
      <c r="AU41" s="4">
        <v>4105.58</v>
      </c>
      <c r="AV41" s="4">
        <v>4288.34</v>
      </c>
      <c r="AW41" s="4">
        <v>4479.3999999999996</v>
      </c>
      <c r="AX41" s="4">
        <v>4678.2898709334513</v>
      </c>
      <c r="AY41" s="4">
        <v>4884.8230509845107</v>
      </c>
      <c r="AZ41" s="4">
        <v>5089.7593614020043</v>
      </c>
      <c r="BA41" s="4">
        <v>5297.4210244250589</v>
      </c>
      <c r="BB41" s="18"/>
    </row>
    <row r="42" spans="1:54" ht="15.75" customHeight="1" x14ac:dyDescent="0.2">
      <c r="A42" s="679" t="s">
        <v>41</v>
      </c>
      <c r="B42" s="4">
        <v>64.2</v>
      </c>
      <c r="C42" s="4">
        <v>70.2</v>
      </c>
      <c r="D42" s="4">
        <v>77.8</v>
      </c>
      <c r="E42" s="4">
        <v>82.8</v>
      </c>
      <c r="F42" s="4">
        <v>93.4</v>
      </c>
      <c r="G42" s="4">
        <v>97</v>
      </c>
      <c r="H42" s="4">
        <v>110.8</v>
      </c>
      <c r="I42" s="4">
        <v>89.8</v>
      </c>
      <c r="J42" s="4">
        <v>91.8</v>
      </c>
      <c r="K42" s="4">
        <v>72.099999999999994</v>
      </c>
      <c r="L42" s="4">
        <v>133.1</v>
      </c>
      <c r="M42" s="4">
        <v>153.1</v>
      </c>
      <c r="N42" s="4">
        <v>156.19999999999999</v>
      </c>
      <c r="O42" s="4">
        <v>160.5</v>
      </c>
      <c r="P42" s="4"/>
      <c r="Q42" s="4"/>
      <c r="R42" s="4"/>
      <c r="S42" s="4"/>
      <c r="T42" s="4"/>
      <c r="U42" s="4"/>
      <c r="V42" s="4"/>
      <c r="W42" s="4">
        <v>464.7</v>
      </c>
      <c r="X42" s="4">
        <v>475.56</v>
      </c>
      <c r="Y42" s="4">
        <v>486.41</v>
      </c>
      <c r="Z42" s="4">
        <v>497.26</v>
      </c>
      <c r="AA42" s="4">
        <v>508.11</v>
      </c>
      <c r="AB42" s="4">
        <v>518.96</v>
      </c>
      <c r="AC42" s="4">
        <v>529.80999999999995</v>
      </c>
      <c r="AD42" s="4">
        <v>540.66</v>
      </c>
      <c r="AE42" s="4">
        <v>551.52</v>
      </c>
      <c r="AF42" s="4">
        <v>562.37</v>
      </c>
      <c r="AG42" s="4">
        <v>568.33000000000004</v>
      </c>
      <c r="AH42" s="4">
        <v>584.66999999999996</v>
      </c>
      <c r="AI42" s="4">
        <v>601.6</v>
      </c>
      <c r="AJ42" s="4">
        <v>610.17999999999995</v>
      </c>
      <c r="AK42" s="4">
        <v>609.83000000000004</v>
      </c>
      <c r="AL42" s="4">
        <v>627.48</v>
      </c>
      <c r="AM42" s="4">
        <v>638.33000000000004</v>
      </c>
      <c r="AN42" s="4">
        <v>649.17999999999995</v>
      </c>
      <c r="AO42" s="4">
        <v>660.03</v>
      </c>
      <c r="AP42" s="4">
        <v>670.88</v>
      </c>
      <c r="AQ42" s="4">
        <v>681.73</v>
      </c>
      <c r="AR42" s="4">
        <v>735.36</v>
      </c>
      <c r="AS42" s="4">
        <v>787.09</v>
      </c>
      <c r="AT42" s="4">
        <v>872.48</v>
      </c>
      <c r="AU42" s="4">
        <v>964.53</v>
      </c>
      <c r="AV42" s="4">
        <v>1068.42</v>
      </c>
      <c r="AW42" s="4">
        <v>1183.58</v>
      </c>
      <c r="AX42" s="4">
        <v>1311.046917092089</v>
      </c>
      <c r="AY42" s="4">
        <v>1442.2474243020715</v>
      </c>
      <c r="AZ42" s="4">
        <v>1583.7912730388223</v>
      </c>
      <c r="BA42" s="4">
        <v>1733.2462552769421</v>
      </c>
      <c r="BB42" s="18"/>
    </row>
    <row r="43" spans="1:54" ht="15.75" customHeight="1" x14ac:dyDescent="0.2">
      <c r="A43" s="679" t="s">
        <v>42</v>
      </c>
      <c r="B43" s="4">
        <v>12.6</v>
      </c>
      <c r="C43" s="4">
        <v>14.2</v>
      </c>
      <c r="D43" s="4">
        <v>16.8</v>
      </c>
      <c r="E43" s="4">
        <v>17.8</v>
      </c>
      <c r="F43" s="4">
        <v>20.2</v>
      </c>
      <c r="G43" s="4">
        <v>22.6</v>
      </c>
      <c r="H43" s="4">
        <v>26.2</v>
      </c>
      <c r="I43" s="4">
        <v>20</v>
      </c>
      <c r="J43" s="4">
        <v>19</v>
      </c>
      <c r="K43" s="4">
        <v>23.1</v>
      </c>
      <c r="L43" s="4">
        <v>39.5</v>
      </c>
      <c r="M43" s="4">
        <v>40.799999999999997</v>
      </c>
      <c r="N43" s="4">
        <v>50.8</v>
      </c>
      <c r="O43" s="4">
        <v>60.8</v>
      </c>
      <c r="P43" s="4"/>
      <c r="Q43" s="4"/>
      <c r="R43" s="4"/>
      <c r="S43" s="4"/>
      <c r="T43" s="4"/>
      <c r="U43" s="4"/>
      <c r="V43" s="4"/>
      <c r="W43" s="4">
        <v>121.74</v>
      </c>
      <c r="X43" s="4">
        <v>124.58</v>
      </c>
      <c r="Y43" s="4">
        <v>127.42</v>
      </c>
      <c r="Z43" s="4">
        <v>130.26</v>
      </c>
      <c r="AA43" s="4">
        <v>133.11000000000001</v>
      </c>
      <c r="AB43" s="4">
        <v>135.94999999999999</v>
      </c>
      <c r="AC43" s="4">
        <v>138.79</v>
      </c>
      <c r="AD43" s="4">
        <v>141.63</v>
      </c>
      <c r="AE43" s="4">
        <v>144.47999999999999</v>
      </c>
      <c r="AF43" s="4">
        <v>147.32</v>
      </c>
      <c r="AG43" s="4">
        <v>148.88</v>
      </c>
      <c r="AH43" s="4">
        <v>153.16</v>
      </c>
      <c r="AI43" s="4">
        <v>157.6</v>
      </c>
      <c r="AJ43" s="4">
        <v>159.85</v>
      </c>
      <c r="AK43" s="4">
        <v>159.75</v>
      </c>
      <c r="AL43" s="4">
        <v>164.38</v>
      </c>
      <c r="AM43" s="4">
        <v>167.22</v>
      </c>
      <c r="AN43" s="4">
        <v>170.06</v>
      </c>
      <c r="AO43" s="4">
        <v>172.9</v>
      </c>
      <c r="AP43" s="4">
        <v>175.75</v>
      </c>
      <c r="AQ43" s="4">
        <v>178.59</v>
      </c>
      <c r="AR43" s="4">
        <v>180.02</v>
      </c>
      <c r="AS43" s="4">
        <v>183.7</v>
      </c>
      <c r="AT43" s="4">
        <v>203.63</v>
      </c>
      <c r="AU43" s="4">
        <v>223.99</v>
      </c>
      <c r="AV43" s="4">
        <v>247.13</v>
      </c>
      <c r="AW43" s="4">
        <v>272.70966256976641</v>
      </c>
      <c r="AX43" s="4">
        <v>300.89768854692403</v>
      </c>
      <c r="AY43" s="4">
        <v>331.00776799559333</v>
      </c>
      <c r="AZ43" s="4">
        <v>363.96602734013237</v>
      </c>
      <c r="BA43" s="4">
        <v>398.94285109939676</v>
      </c>
      <c r="BB43" s="18"/>
    </row>
    <row r="44" spans="1:54" ht="15.75" customHeight="1" x14ac:dyDescent="0.2">
      <c r="A44" s="679" t="s">
        <v>43</v>
      </c>
      <c r="B44" s="4">
        <v>52.6</v>
      </c>
      <c r="C44" s="4">
        <v>58.2</v>
      </c>
      <c r="D44" s="4">
        <v>58.4</v>
      </c>
      <c r="E44" s="4">
        <v>58</v>
      </c>
      <c r="F44" s="4">
        <v>64</v>
      </c>
      <c r="G44" s="4">
        <v>75.599999999999994</v>
      </c>
      <c r="H44" s="4">
        <v>86.2</v>
      </c>
      <c r="I44" s="4">
        <v>72.400000000000006</v>
      </c>
      <c r="J44" s="4">
        <v>82.6</v>
      </c>
      <c r="K44" s="4">
        <v>93.4</v>
      </c>
      <c r="L44" s="4">
        <v>119.8</v>
      </c>
      <c r="M44" s="4">
        <v>136.4</v>
      </c>
      <c r="N44" s="4">
        <v>155.30000000000001</v>
      </c>
      <c r="O44" s="4">
        <v>176.5</v>
      </c>
      <c r="P44" s="4">
        <v>598.4029310155961</v>
      </c>
      <c r="Q44" s="4">
        <v>1047.48</v>
      </c>
      <c r="R44" s="4">
        <v>1177.55</v>
      </c>
      <c r="S44" s="4">
        <v>1081.44</v>
      </c>
      <c r="T44" s="4">
        <v>1098.06</v>
      </c>
      <c r="U44" s="4">
        <v>959.32</v>
      </c>
      <c r="V44" s="4">
        <v>978.32</v>
      </c>
      <c r="W44" s="4">
        <v>1118.1500000000001</v>
      </c>
      <c r="X44" s="4">
        <v>1148.3900000000001</v>
      </c>
      <c r="Y44" s="4">
        <v>1101.01</v>
      </c>
      <c r="Z44" s="4">
        <v>922.97</v>
      </c>
      <c r="AA44" s="4">
        <v>832.98</v>
      </c>
      <c r="AB44" s="4">
        <v>858.14</v>
      </c>
      <c r="AC44" s="4">
        <v>865.99</v>
      </c>
      <c r="AD44" s="4">
        <v>872.5</v>
      </c>
      <c r="AE44" s="4">
        <v>883.36</v>
      </c>
      <c r="AF44" s="4">
        <v>899.6</v>
      </c>
      <c r="AG44" s="4">
        <v>914.88</v>
      </c>
      <c r="AH44" s="4">
        <v>977.84</v>
      </c>
      <c r="AI44" s="4">
        <v>1066.92</v>
      </c>
      <c r="AJ44" s="4">
        <v>1185.27</v>
      </c>
      <c r="AK44" s="4">
        <v>1344.98</v>
      </c>
      <c r="AL44" s="4">
        <v>1522.91</v>
      </c>
      <c r="AM44" s="4">
        <v>1735.51</v>
      </c>
      <c r="AN44" s="4">
        <v>2063.63</v>
      </c>
      <c r="AO44" s="4">
        <v>2455.5700000000002</v>
      </c>
      <c r="AP44" s="4">
        <v>2666.85</v>
      </c>
      <c r="AQ44" s="4">
        <v>2940.01</v>
      </c>
      <c r="AR44" s="4">
        <v>3355.87</v>
      </c>
      <c r="AS44" s="4">
        <v>3409.87</v>
      </c>
      <c r="AT44" s="4">
        <v>3779.82</v>
      </c>
      <c r="AU44" s="4">
        <v>4167.92</v>
      </c>
      <c r="AV44" s="4">
        <v>4602.3</v>
      </c>
      <c r="AW44" s="4">
        <v>5082.6762701944008</v>
      </c>
      <c r="AX44" s="4">
        <v>5617.0314622915566</v>
      </c>
      <c r="AY44" s="4">
        <v>6165.5405304481574</v>
      </c>
      <c r="AZ44" s="4">
        <v>6758.9030319774229</v>
      </c>
      <c r="BA44" s="4">
        <v>7427.1845449688972</v>
      </c>
      <c r="BB44" s="18"/>
    </row>
    <row r="45" spans="1:54" ht="15.75" customHeight="1" x14ac:dyDescent="0.2">
      <c r="A45" s="679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13.67</v>
      </c>
      <c r="X45" s="4">
        <v>16.100000000000001</v>
      </c>
      <c r="Y45" s="4">
        <v>13.72</v>
      </c>
      <c r="Z45" s="4">
        <v>10.33</v>
      </c>
      <c r="AA45" s="4">
        <v>10.61</v>
      </c>
      <c r="AB45" s="4">
        <v>10.31</v>
      </c>
      <c r="AC45" s="4">
        <v>9.68</v>
      </c>
      <c r="AD45" s="4">
        <v>7.69</v>
      </c>
      <c r="AE45" s="4">
        <v>5.68</v>
      </c>
      <c r="AF45" s="4">
        <v>4.3600000000000003</v>
      </c>
      <c r="AG45" s="4">
        <v>6.2</v>
      </c>
      <c r="AH45" s="4">
        <v>11.02</v>
      </c>
      <c r="AI45" s="4">
        <v>10.210000000000001</v>
      </c>
      <c r="AJ45" s="4">
        <v>7.54</v>
      </c>
      <c r="AK45" s="4">
        <v>5.04</v>
      </c>
      <c r="AL45" s="4">
        <v>4.01</v>
      </c>
      <c r="AM45" s="4">
        <v>3.92</v>
      </c>
      <c r="AN45" s="4">
        <v>5.97</v>
      </c>
      <c r="AO45" s="4">
        <v>6.42</v>
      </c>
      <c r="AP45" s="4">
        <v>11.89</v>
      </c>
      <c r="AQ45" s="4">
        <v>12.63</v>
      </c>
      <c r="AR45" s="4">
        <v>14.92</v>
      </c>
      <c r="AS45" s="4">
        <v>14.92</v>
      </c>
      <c r="AT45" s="4">
        <v>16.54</v>
      </c>
      <c r="AU45" s="4">
        <v>18.329999999999998</v>
      </c>
      <c r="AV45" s="4">
        <v>20.350000000000001</v>
      </c>
      <c r="AW45" s="4">
        <v>22.596270194400507</v>
      </c>
      <c r="AX45" s="4">
        <v>25.088253962457724</v>
      </c>
      <c r="AY45" s="4">
        <v>27.895445530236866</v>
      </c>
      <c r="AZ45" s="4">
        <v>31.000031101358516</v>
      </c>
      <c r="BA45" s="4">
        <v>34.286127006786721</v>
      </c>
      <c r="BB45" s="18"/>
    </row>
    <row r="46" spans="1:54" ht="15.75" customHeight="1" x14ac:dyDescent="0.2">
      <c r="A46" s="679" t="s">
        <v>45</v>
      </c>
      <c r="B46" s="4">
        <v>50.6</v>
      </c>
      <c r="C46" s="4">
        <v>56.2</v>
      </c>
      <c r="D46" s="4">
        <v>56.4</v>
      </c>
      <c r="E46" s="4">
        <v>55.8</v>
      </c>
      <c r="F46" s="4">
        <v>61.4</v>
      </c>
      <c r="G46" s="4">
        <v>72.400000000000006</v>
      </c>
      <c r="H46" s="4">
        <v>82.8</v>
      </c>
      <c r="I46" s="4">
        <v>68.8</v>
      </c>
      <c r="J46" s="4">
        <v>78.400000000000006</v>
      </c>
      <c r="K46" s="4">
        <v>89.4</v>
      </c>
      <c r="L46" s="4">
        <v>116.2</v>
      </c>
      <c r="M46" s="4">
        <v>132.19999999999999</v>
      </c>
      <c r="N46" s="4">
        <v>150.5</v>
      </c>
      <c r="O46" s="4">
        <v>171.2</v>
      </c>
      <c r="P46" s="4">
        <v>598.4029310155961</v>
      </c>
      <c r="Q46" s="4">
        <v>1047.48</v>
      </c>
      <c r="R46" s="4">
        <v>1177.55</v>
      </c>
      <c r="S46" s="4">
        <v>1081.44</v>
      </c>
      <c r="T46" s="4">
        <v>1098.06</v>
      </c>
      <c r="U46" s="4">
        <v>959.32</v>
      </c>
      <c r="V46" s="4">
        <v>978.32</v>
      </c>
      <c r="W46" s="4">
        <v>899.57</v>
      </c>
      <c r="X46" s="4">
        <v>906.81</v>
      </c>
      <c r="Y46" s="4">
        <v>852.93</v>
      </c>
      <c r="Z46" s="4">
        <v>698.86</v>
      </c>
      <c r="AA46" s="4">
        <v>669.7</v>
      </c>
      <c r="AB46" s="4">
        <v>696.97</v>
      </c>
      <c r="AC46" s="4">
        <v>703.94</v>
      </c>
      <c r="AD46" s="4">
        <v>710.91</v>
      </c>
      <c r="AE46" s="4">
        <v>721.48</v>
      </c>
      <c r="AF46" s="4">
        <v>735.91</v>
      </c>
      <c r="AG46" s="4">
        <v>746.95</v>
      </c>
      <c r="AH46" s="4">
        <v>797</v>
      </c>
      <c r="AI46" s="4">
        <v>876.71</v>
      </c>
      <c r="AJ46" s="4">
        <v>996.82</v>
      </c>
      <c r="AK46" s="4">
        <v>1156.31</v>
      </c>
      <c r="AL46" s="4">
        <v>1329.76</v>
      </c>
      <c r="AM46" s="4">
        <v>1529.22</v>
      </c>
      <c r="AN46" s="4">
        <v>1835.06</v>
      </c>
      <c r="AO46" s="4">
        <v>2202.0700000000002</v>
      </c>
      <c r="AP46" s="4">
        <v>2378.23</v>
      </c>
      <c r="AQ46" s="4">
        <v>2616.06</v>
      </c>
      <c r="AR46" s="4">
        <v>3009.45</v>
      </c>
      <c r="AS46" s="4">
        <v>3048.87</v>
      </c>
      <c r="AT46" s="4">
        <v>3379.65</v>
      </c>
      <c r="AU46" s="4">
        <v>3734.51</v>
      </c>
      <c r="AV46" s="4">
        <v>4130.76</v>
      </c>
      <c r="AW46" s="4">
        <v>4569.54</v>
      </c>
      <c r="AX46" s="4">
        <v>5058.4767986841471</v>
      </c>
      <c r="AY46" s="4">
        <v>5558.9169337098483</v>
      </c>
      <c r="AZ46" s="4">
        <v>6101.2516208091292</v>
      </c>
      <c r="BA46" s="4">
        <v>6713.3040375757018</v>
      </c>
      <c r="BB46" s="18"/>
    </row>
    <row r="47" spans="1:54" ht="15.75" customHeight="1" thickBot="1" x14ac:dyDescent="0.25">
      <c r="A47" s="679" t="s">
        <v>46</v>
      </c>
      <c r="B47" s="4">
        <v>2</v>
      </c>
      <c r="C47" s="4">
        <v>2</v>
      </c>
      <c r="D47" s="4">
        <v>2</v>
      </c>
      <c r="E47" s="4">
        <v>2.2000000000000002</v>
      </c>
      <c r="F47" s="4">
        <v>2.6</v>
      </c>
      <c r="G47" s="4">
        <v>3.2</v>
      </c>
      <c r="H47" s="4">
        <v>3.4</v>
      </c>
      <c r="I47" s="4">
        <v>3.6</v>
      </c>
      <c r="J47" s="4">
        <v>4.2</v>
      </c>
      <c r="K47" s="4">
        <v>4</v>
      </c>
      <c r="L47" s="4">
        <v>3.6</v>
      </c>
      <c r="M47" s="4">
        <v>4.2</v>
      </c>
      <c r="N47" s="4">
        <v>4.8</v>
      </c>
      <c r="O47" s="4">
        <v>5.3</v>
      </c>
      <c r="P47" s="4"/>
      <c r="Q47" s="4"/>
      <c r="R47" s="4"/>
      <c r="S47" s="4"/>
      <c r="T47" s="4"/>
      <c r="U47" s="4"/>
      <c r="V47" s="4"/>
      <c r="W47" s="4">
        <v>204.91</v>
      </c>
      <c r="X47" s="4">
        <v>225.48</v>
      </c>
      <c r="Y47" s="4">
        <v>234.36</v>
      </c>
      <c r="Z47" s="4">
        <v>213.78</v>
      </c>
      <c r="AA47" s="4">
        <v>152.66999999999999</v>
      </c>
      <c r="AB47" s="4">
        <v>150.86000000000001</v>
      </c>
      <c r="AC47" s="4">
        <v>152.37</v>
      </c>
      <c r="AD47" s="4">
        <v>153.9</v>
      </c>
      <c r="AE47" s="4">
        <v>156.19999999999999</v>
      </c>
      <c r="AF47" s="4">
        <v>159.33000000000001</v>
      </c>
      <c r="AG47" s="4">
        <v>161.72999999999999</v>
      </c>
      <c r="AH47" s="4">
        <v>169.82</v>
      </c>
      <c r="AI47" s="4">
        <v>180</v>
      </c>
      <c r="AJ47" s="4">
        <v>180.91</v>
      </c>
      <c r="AK47" s="4">
        <v>183.63</v>
      </c>
      <c r="AL47" s="4">
        <v>189.14</v>
      </c>
      <c r="AM47" s="4">
        <v>202.37</v>
      </c>
      <c r="AN47" s="4">
        <v>222.6</v>
      </c>
      <c r="AO47" s="4">
        <v>247.08</v>
      </c>
      <c r="AP47" s="4">
        <v>276.73</v>
      </c>
      <c r="AQ47" s="4">
        <v>311.32</v>
      </c>
      <c r="AR47" s="4">
        <v>331.5</v>
      </c>
      <c r="AS47" s="4">
        <v>346.08</v>
      </c>
      <c r="AT47" s="4">
        <v>383.63</v>
      </c>
      <c r="AU47" s="4">
        <v>415.08</v>
      </c>
      <c r="AV47" s="4">
        <v>451.19</v>
      </c>
      <c r="AW47" s="4">
        <v>490.54</v>
      </c>
      <c r="AX47" s="4">
        <v>533.46640964495305</v>
      </c>
      <c r="AY47" s="4">
        <v>578.7281512080724</v>
      </c>
      <c r="AZ47" s="4">
        <v>626.65138006693428</v>
      </c>
      <c r="BA47" s="4">
        <v>679.59438038640803</v>
      </c>
      <c r="BB47" s="18"/>
    </row>
    <row r="48" spans="1:54" ht="15.75" customHeight="1" thickBot="1" x14ac:dyDescent="0.25">
      <c r="A48" s="19" t="s">
        <v>47</v>
      </c>
      <c r="B48" s="20">
        <v>2489</v>
      </c>
      <c r="C48" s="20">
        <v>2501.1999999999998</v>
      </c>
      <c r="D48" s="20">
        <v>2597.6</v>
      </c>
      <c r="E48" s="20">
        <v>2825.6</v>
      </c>
      <c r="F48" s="20">
        <v>2947.6</v>
      </c>
      <c r="G48" s="20">
        <v>3146.8</v>
      </c>
      <c r="H48" s="20">
        <v>3044.8</v>
      </c>
      <c r="I48" s="20">
        <v>2527.3000000000002</v>
      </c>
      <c r="J48" s="20">
        <v>2543.8000000000002</v>
      </c>
      <c r="K48" s="20">
        <v>3225.5</v>
      </c>
      <c r="L48" s="20">
        <v>4219</v>
      </c>
      <c r="M48" s="20">
        <v>4715.5</v>
      </c>
      <c r="N48" s="20">
        <v>4892.8</v>
      </c>
      <c r="O48" s="20">
        <v>5310</v>
      </c>
      <c r="P48" s="20">
        <v>15919.7</v>
      </c>
      <c r="Q48" s="20">
        <v>27172.02</v>
      </c>
      <c r="R48" s="20">
        <v>29146.51</v>
      </c>
      <c r="S48" s="20">
        <v>31520.34</v>
      </c>
      <c r="T48" s="20">
        <v>29212.35</v>
      </c>
      <c r="U48" s="20">
        <v>29947.99</v>
      </c>
      <c r="V48" s="20">
        <v>31546.76</v>
      </c>
      <c r="W48" s="20">
        <v>205222.06</v>
      </c>
      <c r="X48" s="20">
        <v>199685.25</v>
      </c>
      <c r="Y48" s="20">
        <v>185598.14</v>
      </c>
      <c r="Z48" s="20">
        <v>183562.95</v>
      </c>
      <c r="AA48" s="20">
        <v>201036.27</v>
      </c>
      <c r="AB48" s="20">
        <v>205971.44</v>
      </c>
      <c r="AC48" s="20">
        <v>204806.54</v>
      </c>
      <c r="AD48" s="20">
        <v>219875.63</v>
      </c>
      <c r="AE48" s="20">
        <v>236729.58</v>
      </c>
      <c r="AF48" s="20">
        <v>267549.99</v>
      </c>
      <c r="AG48" s="20">
        <v>265379.14</v>
      </c>
      <c r="AH48" s="20">
        <v>271365.52</v>
      </c>
      <c r="AI48" s="20">
        <v>274833.28999999998</v>
      </c>
      <c r="AJ48" s="20">
        <v>275450.56</v>
      </c>
      <c r="AK48" s="20">
        <v>281407.40000000002</v>
      </c>
      <c r="AL48" s="20">
        <v>293745.38</v>
      </c>
      <c r="AM48" s="20">
        <v>302022.48</v>
      </c>
      <c r="AN48" s="20">
        <v>310890.05</v>
      </c>
      <c r="AO48" s="20">
        <v>312183.48</v>
      </c>
      <c r="AP48" s="20">
        <v>329178.74</v>
      </c>
      <c r="AQ48" s="20">
        <v>356994.26</v>
      </c>
      <c r="AR48" s="20">
        <v>433203.51</v>
      </c>
      <c r="AS48" s="20">
        <v>477532.98</v>
      </c>
      <c r="AT48" s="20">
        <v>527576.04</v>
      </c>
      <c r="AU48" s="20">
        <v>561931.39</v>
      </c>
      <c r="AV48" s="20">
        <v>595821.61</v>
      </c>
      <c r="AW48" s="20">
        <v>634251.14199720277</v>
      </c>
      <c r="AX48" s="20">
        <v>672202.55412436987</v>
      </c>
      <c r="AY48" s="20">
        <v>718977.33499851637</v>
      </c>
      <c r="AZ48" s="20">
        <v>776332.21405754238</v>
      </c>
      <c r="BA48" s="20">
        <v>834161.8326548019</v>
      </c>
      <c r="BB48" s="18"/>
    </row>
    <row r="49" spans="1:56" s="21" customFormat="1" ht="15.95" customHeight="1" x14ac:dyDescent="0.2">
      <c r="A49" s="21" t="s">
        <v>48</v>
      </c>
      <c r="BC49" s="532"/>
      <c r="BD49" s="532"/>
    </row>
    <row r="50" spans="1:56" s="21" customFormat="1" ht="12.75" x14ac:dyDescent="0.2">
      <c r="A50" s="680" t="s">
        <v>453</v>
      </c>
      <c r="B50" s="680"/>
      <c r="C50" s="680"/>
      <c r="D50" s="680"/>
      <c r="E50" s="680"/>
      <c r="F50" s="680"/>
      <c r="P50" s="769"/>
      <c r="Q50" s="769"/>
      <c r="R50" s="769"/>
      <c r="S50" s="769"/>
      <c r="T50" s="769"/>
    </row>
    <row r="51" spans="1:56" s="533" customFormat="1" ht="15" x14ac:dyDescent="0.2">
      <c r="A51" s="768" t="s">
        <v>454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56" ht="15" x14ac:dyDescent="0.2">
      <c r="A52" s="21" t="s">
        <v>394</v>
      </c>
    </row>
    <row r="55" spans="1:56" x14ac:dyDescent="0.2">
      <c r="W55" s="22"/>
      <c r="X55" s="22"/>
    </row>
    <row r="56" spans="1:56" x14ac:dyDescent="0.2">
      <c r="T56" s="681"/>
      <c r="U56" s="681"/>
      <c r="V56" s="681"/>
    </row>
  </sheetData>
  <mergeCells count="1">
    <mergeCell ref="P50:T50"/>
  </mergeCells>
  <printOptions verticalCentered="1"/>
  <pageMargins left="1.0900000000000001" right="0" top="0.27" bottom="0" header="0.55000000000000004" footer="0"/>
  <pageSetup paperSize="9" scale="6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BreakPreview" zoomScaleNormal="75" zoomScaleSheetLayoutView="100" workbookViewId="0">
      <selection activeCell="C13" sqref="C13"/>
    </sheetView>
  </sheetViews>
  <sheetFormatPr defaultRowHeight="14.25" x14ac:dyDescent="0.2"/>
  <cols>
    <col min="1" max="1" width="12.28515625" style="256" customWidth="1"/>
    <col min="2" max="2" width="10.85546875" style="256" bestFit="1" customWidth="1"/>
    <col min="3" max="3" width="14" style="277" bestFit="1" customWidth="1"/>
    <col min="4" max="4" width="9.7109375" style="256" bestFit="1" customWidth="1"/>
    <col min="5" max="5" width="11.7109375" style="277" bestFit="1" customWidth="1"/>
    <col min="6" max="6" width="9.7109375" style="256" bestFit="1" customWidth="1"/>
    <col min="7" max="7" width="12.5703125" style="277" bestFit="1" customWidth="1"/>
    <col min="8" max="8" width="9.7109375" style="256" bestFit="1" customWidth="1"/>
    <col min="9" max="9" width="11.7109375" style="277" bestFit="1" customWidth="1"/>
    <col min="10" max="10" width="12.85546875" style="256" bestFit="1" customWidth="1"/>
    <col min="11" max="11" width="16" style="277" bestFit="1" customWidth="1"/>
    <col min="12" max="12" width="12.85546875" style="256" customWidth="1"/>
    <col min="13" max="13" width="22.7109375" style="256" customWidth="1"/>
    <col min="14" max="15" width="9.140625" style="256"/>
    <col min="16" max="16" width="11.28515625" style="256" bestFit="1" customWidth="1"/>
    <col min="17" max="16384" width="9.140625" style="256"/>
  </cols>
  <sheetData>
    <row r="1" spans="1:16" s="245" customFormat="1" ht="18" customHeight="1" thickBot="1" x14ac:dyDescent="0.3">
      <c r="A1" s="795" t="s">
        <v>317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</row>
    <row r="2" spans="1:16" s="247" customFormat="1" ht="15.95" customHeight="1" x14ac:dyDescent="0.25">
      <c r="A2" s="246" t="s">
        <v>126</v>
      </c>
      <c r="B2" s="796" t="s">
        <v>218</v>
      </c>
      <c r="C2" s="797"/>
      <c r="D2" s="796" t="s">
        <v>219</v>
      </c>
      <c r="E2" s="797"/>
      <c r="F2" s="798" t="s">
        <v>220</v>
      </c>
      <c r="G2" s="798"/>
      <c r="H2" s="796" t="s">
        <v>221</v>
      </c>
      <c r="I2" s="798"/>
      <c r="J2" s="799" t="s">
        <v>222</v>
      </c>
      <c r="K2" s="798"/>
    </row>
    <row r="3" spans="1:16" s="247" customFormat="1" ht="15.95" customHeight="1" thickBot="1" x14ac:dyDescent="0.3">
      <c r="A3" s="248"/>
      <c r="B3" s="249" t="s">
        <v>205</v>
      </c>
      <c r="C3" s="250" t="s">
        <v>206</v>
      </c>
      <c r="D3" s="249" t="s">
        <v>205</v>
      </c>
      <c r="E3" s="250" t="s">
        <v>206</v>
      </c>
      <c r="F3" s="251" t="s">
        <v>205</v>
      </c>
      <c r="G3" s="250" t="s">
        <v>206</v>
      </c>
      <c r="H3" s="249" t="s">
        <v>205</v>
      </c>
      <c r="I3" s="252" t="s">
        <v>206</v>
      </c>
      <c r="J3" s="280" t="s">
        <v>205</v>
      </c>
      <c r="K3" s="252" t="s">
        <v>206</v>
      </c>
    </row>
    <row r="4" spans="1:16" ht="15.95" customHeight="1" x14ac:dyDescent="0.2">
      <c r="A4" s="733">
        <v>1978</v>
      </c>
      <c r="B4" s="253">
        <v>300</v>
      </c>
      <c r="C4" s="254">
        <v>4873.7</v>
      </c>
      <c r="D4" s="253">
        <v>0</v>
      </c>
      <c r="E4" s="254">
        <v>0</v>
      </c>
      <c r="F4" s="255">
        <v>12</v>
      </c>
      <c r="G4" s="254">
        <v>1880.9</v>
      </c>
      <c r="H4" s="253">
        <v>29</v>
      </c>
      <c r="I4" s="254">
        <v>4529.8</v>
      </c>
      <c r="J4" s="734">
        <v>341</v>
      </c>
      <c r="K4" s="735">
        <v>11284.400000000001</v>
      </c>
    </row>
    <row r="5" spans="1:16" s="259" customFormat="1" ht="15.95" customHeight="1" x14ac:dyDescent="0.2">
      <c r="A5" s="257">
        <v>1979</v>
      </c>
      <c r="B5" s="253">
        <v>1008</v>
      </c>
      <c r="C5" s="254">
        <v>13036.2</v>
      </c>
      <c r="D5" s="253">
        <v>0</v>
      </c>
      <c r="E5" s="254">
        <v>0</v>
      </c>
      <c r="F5" s="255">
        <v>30</v>
      </c>
      <c r="G5" s="254">
        <v>1926.3</v>
      </c>
      <c r="H5" s="253">
        <v>67</v>
      </c>
      <c r="I5" s="254">
        <v>18634.2</v>
      </c>
      <c r="J5" s="734">
        <v>1105</v>
      </c>
      <c r="K5" s="258">
        <v>33596.699999999997</v>
      </c>
      <c r="O5" s="260"/>
      <c r="P5" s="260"/>
    </row>
    <row r="6" spans="1:16" s="259" customFormat="1" ht="15.95" customHeight="1" x14ac:dyDescent="0.2">
      <c r="A6" s="257">
        <v>1980</v>
      </c>
      <c r="B6" s="253">
        <v>852</v>
      </c>
      <c r="C6" s="254">
        <v>13522.3</v>
      </c>
      <c r="D6" s="253">
        <v>0</v>
      </c>
      <c r="E6" s="254">
        <v>0</v>
      </c>
      <c r="F6" s="255">
        <v>22</v>
      </c>
      <c r="G6" s="254">
        <v>626.9</v>
      </c>
      <c r="H6" s="253">
        <v>71</v>
      </c>
      <c r="I6" s="254">
        <v>16795.8</v>
      </c>
      <c r="J6" s="734">
        <v>945</v>
      </c>
      <c r="K6" s="258">
        <v>30945</v>
      </c>
      <c r="O6" s="260"/>
      <c r="P6" s="260"/>
    </row>
    <row r="7" spans="1:16" s="259" customFormat="1" ht="18" customHeight="1" x14ac:dyDescent="0.2">
      <c r="A7" s="257">
        <v>1981</v>
      </c>
      <c r="B7" s="253">
        <v>1205</v>
      </c>
      <c r="C7" s="254">
        <v>17813.400000000001</v>
      </c>
      <c r="D7" s="253">
        <v>0</v>
      </c>
      <c r="E7" s="254">
        <v>0</v>
      </c>
      <c r="F7" s="255">
        <v>28</v>
      </c>
      <c r="G7" s="254">
        <v>796.1</v>
      </c>
      <c r="H7" s="253">
        <v>62</v>
      </c>
      <c r="I7" s="278">
        <v>17032.900000000001</v>
      </c>
      <c r="J7" s="281">
        <v>1295</v>
      </c>
      <c r="K7" s="258">
        <v>35642.400000000001</v>
      </c>
      <c r="O7" s="260"/>
      <c r="P7" s="260"/>
    </row>
    <row r="8" spans="1:16" s="259" customFormat="1" ht="18" customHeight="1" x14ac:dyDescent="0.2">
      <c r="A8" s="257">
        <v>1982</v>
      </c>
      <c r="B8" s="253">
        <v>1013</v>
      </c>
      <c r="C8" s="254">
        <v>16117.7</v>
      </c>
      <c r="D8" s="253">
        <v>0</v>
      </c>
      <c r="E8" s="254">
        <v>0</v>
      </c>
      <c r="F8" s="255">
        <v>10</v>
      </c>
      <c r="G8" s="254">
        <v>474</v>
      </c>
      <c r="H8" s="253">
        <v>53</v>
      </c>
      <c r="I8" s="278">
        <v>15172.2</v>
      </c>
      <c r="J8" s="281">
        <v>1076</v>
      </c>
      <c r="K8" s="258">
        <v>31763.9</v>
      </c>
      <c r="O8" s="260"/>
      <c r="P8" s="260"/>
    </row>
    <row r="9" spans="1:16" s="259" customFormat="1" ht="18" customHeight="1" x14ac:dyDescent="0.2">
      <c r="A9" s="257">
        <v>1983</v>
      </c>
      <c r="B9" s="253">
        <v>1248</v>
      </c>
      <c r="C9" s="254">
        <v>14197.8</v>
      </c>
      <c r="D9" s="253">
        <v>0</v>
      </c>
      <c r="E9" s="254">
        <v>0</v>
      </c>
      <c r="F9" s="255">
        <v>12</v>
      </c>
      <c r="G9" s="254">
        <v>609.9</v>
      </c>
      <c r="H9" s="253">
        <v>73</v>
      </c>
      <c r="I9" s="278">
        <v>21499.8</v>
      </c>
      <c r="J9" s="281">
        <v>1333</v>
      </c>
      <c r="K9" s="258">
        <v>36307.5</v>
      </c>
      <c r="O9" s="260"/>
      <c r="P9" s="260"/>
    </row>
    <row r="10" spans="1:16" s="259" customFormat="1" ht="18" customHeight="1" x14ac:dyDescent="0.2">
      <c r="A10" s="257">
        <v>1984</v>
      </c>
      <c r="B10" s="253">
        <v>1563</v>
      </c>
      <c r="C10" s="254">
        <v>9853.9</v>
      </c>
      <c r="D10" s="253">
        <v>0</v>
      </c>
      <c r="E10" s="254">
        <v>0</v>
      </c>
      <c r="F10" s="255">
        <v>9</v>
      </c>
      <c r="G10" s="254">
        <v>377</v>
      </c>
      <c r="H10" s="253">
        <v>70</v>
      </c>
      <c r="I10" s="278">
        <v>14424</v>
      </c>
      <c r="J10" s="281">
        <v>1642</v>
      </c>
      <c r="K10" s="258">
        <v>24654.9</v>
      </c>
      <c r="O10" s="260"/>
      <c r="P10" s="260"/>
    </row>
    <row r="11" spans="1:16" s="259" customFormat="1" ht="18" customHeight="1" x14ac:dyDescent="0.2">
      <c r="A11" s="257">
        <v>1985</v>
      </c>
      <c r="B11" s="253">
        <v>3219</v>
      </c>
      <c r="C11" s="254">
        <v>19407.7</v>
      </c>
      <c r="D11" s="253">
        <v>0</v>
      </c>
      <c r="E11" s="254">
        <v>0</v>
      </c>
      <c r="F11" s="255">
        <v>15</v>
      </c>
      <c r="G11" s="254">
        <v>702</v>
      </c>
      <c r="H11" s="253">
        <v>103</v>
      </c>
      <c r="I11" s="278">
        <v>24133.9</v>
      </c>
      <c r="J11" s="281">
        <v>3337</v>
      </c>
      <c r="K11" s="258">
        <v>44243.600000000006</v>
      </c>
      <c r="O11" s="260"/>
      <c r="P11" s="260"/>
    </row>
    <row r="12" spans="1:16" s="259" customFormat="1" ht="18" customHeight="1" x14ac:dyDescent="0.2">
      <c r="A12" s="257">
        <v>1986</v>
      </c>
      <c r="B12" s="253">
        <v>5001</v>
      </c>
      <c r="C12" s="254">
        <v>25643.3</v>
      </c>
      <c r="D12" s="253">
        <v>0</v>
      </c>
      <c r="E12" s="254">
        <v>0</v>
      </c>
      <c r="F12" s="255">
        <v>33</v>
      </c>
      <c r="G12" s="254">
        <v>1099.0999999999999</v>
      </c>
      <c r="H12" s="253">
        <v>169</v>
      </c>
      <c r="I12" s="278">
        <v>41675</v>
      </c>
      <c r="J12" s="281">
        <v>5203</v>
      </c>
      <c r="K12" s="258">
        <v>68417.399999999994</v>
      </c>
      <c r="O12" s="260"/>
      <c r="P12" s="260"/>
    </row>
    <row r="13" spans="1:16" s="259" customFormat="1" ht="18" customHeight="1" x14ac:dyDescent="0.2">
      <c r="A13" s="257">
        <v>1987</v>
      </c>
      <c r="B13" s="253">
        <v>15960</v>
      </c>
      <c r="C13" s="254">
        <v>54897.2</v>
      </c>
      <c r="D13" s="253">
        <v>0</v>
      </c>
      <c r="E13" s="254">
        <v>0</v>
      </c>
      <c r="F13" s="255">
        <v>113</v>
      </c>
      <c r="G13" s="254">
        <v>4379</v>
      </c>
      <c r="H13" s="253">
        <v>136</v>
      </c>
      <c r="I13" s="278">
        <v>42876.3</v>
      </c>
      <c r="J13" s="281">
        <v>16209</v>
      </c>
      <c r="K13" s="258">
        <v>102152.5</v>
      </c>
      <c r="O13" s="260"/>
      <c r="P13" s="260"/>
    </row>
    <row r="14" spans="1:16" s="259" customFormat="1" ht="18" customHeight="1" x14ac:dyDescent="0.2">
      <c r="A14" s="257">
        <v>1988</v>
      </c>
      <c r="B14" s="253">
        <v>24352</v>
      </c>
      <c r="C14" s="254">
        <v>80078.899999999994</v>
      </c>
      <c r="D14" s="253">
        <v>0</v>
      </c>
      <c r="E14" s="254">
        <v>0</v>
      </c>
      <c r="F14" s="255">
        <v>90</v>
      </c>
      <c r="G14" s="254">
        <v>4166.3</v>
      </c>
      <c r="H14" s="253">
        <v>96</v>
      </c>
      <c r="I14" s="278">
        <v>34365.800000000003</v>
      </c>
      <c r="J14" s="281">
        <v>24538</v>
      </c>
      <c r="K14" s="258">
        <v>118611</v>
      </c>
      <c r="O14" s="260"/>
      <c r="P14" s="260"/>
    </row>
    <row r="15" spans="1:16" s="259" customFormat="1" ht="18" customHeight="1" x14ac:dyDescent="0.2">
      <c r="A15" s="257">
        <v>1989</v>
      </c>
      <c r="B15" s="253">
        <v>34354</v>
      </c>
      <c r="C15" s="254">
        <v>104329</v>
      </c>
      <c r="D15" s="253">
        <v>0</v>
      </c>
      <c r="E15" s="254">
        <v>0</v>
      </c>
      <c r="F15" s="255">
        <v>95</v>
      </c>
      <c r="G15" s="254">
        <v>4677.8</v>
      </c>
      <c r="H15" s="253">
        <v>69</v>
      </c>
      <c r="I15" s="278">
        <v>20293.5</v>
      </c>
      <c r="J15" s="281">
        <v>34518</v>
      </c>
      <c r="K15" s="258">
        <v>129300.3</v>
      </c>
      <c r="O15" s="260"/>
      <c r="P15" s="260"/>
    </row>
    <row r="16" spans="1:16" s="259" customFormat="1" ht="18" customHeight="1" x14ac:dyDescent="0.2">
      <c r="A16" s="257">
        <v>1990</v>
      </c>
      <c r="B16" s="253">
        <v>30516</v>
      </c>
      <c r="C16" s="254">
        <v>86213.3</v>
      </c>
      <c r="D16" s="253">
        <v>0</v>
      </c>
      <c r="E16" s="254">
        <v>0</v>
      </c>
      <c r="F16" s="255">
        <v>163</v>
      </c>
      <c r="G16" s="254">
        <v>5933.5</v>
      </c>
      <c r="H16" s="253">
        <v>25</v>
      </c>
      <c r="I16" s="278">
        <v>6347.6</v>
      </c>
      <c r="J16" s="281">
        <v>30704</v>
      </c>
      <c r="K16" s="258">
        <v>98494.400000000009</v>
      </c>
      <c r="O16" s="260"/>
      <c r="P16" s="260"/>
    </row>
    <row r="17" spans="1:16" s="259" customFormat="1" ht="18" customHeight="1" x14ac:dyDescent="0.2">
      <c r="A17" s="257">
        <v>1991</v>
      </c>
      <c r="B17" s="253">
        <v>21889</v>
      </c>
      <c r="C17" s="254">
        <v>69932.899999999994</v>
      </c>
      <c r="D17" s="253">
        <v>0</v>
      </c>
      <c r="E17" s="254">
        <v>0</v>
      </c>
      <c r="F17" s="255">
        <v>100</v>
      </c>
      <c r="G17" s="254">
        <v>5338.7</v>
      </c>
      <c r="H17" s="253">
        <v>25</v>
      </c>
      <c r="I17" s="278">
        <v>6835.8</v>
      </c>
      <c r="J17" s="281">
        <v>22014</v>
      </c>
      <c r="K17" s="258">
        <v>82107.399999999994</v>
      </c>
      <c r="O17" s="260"/>
      <c r="P17" s="260"/>
    </row>
    <row r="18" spans="1:16" s="259" customFormat="1" ht="18" customHeight="1" x14ac:dyDescent="0.2">
      <c r="A18" s="257">
        <v>1992</v>
      </c>
      <c r="B18" s="253">
        <v>21048</v>
      </c>
      <c r="C18" s="254">
        <v>75549.100000000006</v>
      </c>
      <c r="D18" s="253">
        <v>0</v>
      </c>
      <c r="E18" s="254">
        <v>0</v>
      </c>
      <c r="F18" s="255">
        <v>137</v>
      </c>
      <c r="G18" s="254">
        <v>6858.3</v>
      </c>
      <c r="H18" s="253">
        <v>21</v>
      </c>
      <c r="I18" s="278">
        <v>5624.4</v>
      </c>
      <c r="J18" s="281">
        <v>21206</v>
      </c>
      <c r="K18" s="258">
        <v>88031.8</v>
      </c>
      <c r="O18" s="260"/>
      <c r="P18" s="260"/>
    </row>
    <row r="19" spans="1:16" s="259" customFormat="1" ht="18" customHeight="1" x14ac:dyDescent="0.2">
      <c r="A19" s="257">
        <v>1993</v>
      </c>
      <c r="B19" s="253">
        <v>15329</v>
      </c>
      <c r="C19" s="254">
        <v>68257.899999999994</v>
      </c>
      <c r="D19" s="253">
        <v>0</v>
      </c>
      <c r="E19" s="254">
        <v>0</v>
      </c>
      <c r="F19" s="255">
        <v>171</v>
      </c>
      <c r="G19" s="254">
        <v>9048.5</v>
      </c>
      <c r="H19" s="253">
        <v>14</v>
      </c>
      <c r="I19" s="278">
        <v>3539.4</v>
      </c>
      <c r="J19" s="281">
        <v>15514</v>
      </c>
      <c r="K19" s="258">
        <v>80845.799999999988</v>
      </c>
      <c r="O19" s="260"/>
      <c r="P19" s="260"/>
    </row>
    <row r="20" spans="1:16" s="259" customFormat="1" ht="18" customHeight="1" x14ac:dyDescent="0.2">
      <c r="A20" s="257">
        <v>1994</v>
      </c>
      <c r="B20" s="253">
        <v>16395</v>
      </c>
      <c r="C20" s="254">
        <v>86451.9</v>
      </c>
      <c r="D20" s="253">
        <v>0</v>
      </c>
      <c r="E20" s="254">
        <v>0</v>
      </c>
      <c r="F20" s="255">
        <v>146</v>
      </c>
      <c r="G20" s="254">
        <v>9000.1</v>
      </c>
      <c r="H20" s="253">
        <v>31</v>
      </c>
      <c r="I20" s="278">
        <v>7734</v>
      </c>
      <c r="J20" s="281">
        <v>16572</v>
      </c>
      <c r="K20" s="258">
        <v>103186</v>
      </c>
      <c r="O20" s="260"/>
      <c r="P20" s="260"/>
    </row>
    <row r="21" spans="1:16" s="259" customFormat="1" ht="18" customHeight="1" x14ac:dyDescent="0.2">
      <c r="A21" s="257">
        <v>1995</v>
      </c>
      <c r="B21" s="253">
        <v>17849</v>
      </c>
      <c r="C21" s="254">
        <v>132778.29999999999</v>
      </c>
      <c r="D21" s="253">
        <v>0</v>
      </c>
      <c r="E21" s="254">
        <v>0</v>
      </c>
      <c r="F21" s="255">
        <v>207</v>
      </c>
      <c r="G21" s="254">
        <v>19285.8</v>
      </c>
      <c r="H21" s="253">
        <v>23</v>
      </c>
      <c r="I21" s="278">
        <v>12098</v>
      </c>
      <c r="J21" s="281">
        <v>18079</v>
      </c>
      <c r="K21" s="258">
        <v>164162.09999999998</v>
      </c>
      <c r="O21" s="260"/>
      <c r="P21" s="260"/>
    </row>
    <row r="22" spans="1:16" s="259" customFormat="1" ht="18" customHeight="1" x14ac:dyDescent="0.2">
      <c r="A22" s="257">
        <v>1996</v>
      </c>
      <c r="B22" s="253">
        <v>18698</v>
      </c>
      <c r="C22" s="254">
        <v>179824.7</v>
      </c>
      <c r="D22" s="253">
        <v>0</v>
      </c>
      <c r="E22" s="254">
        <v>0</v>
      </c>
      <c r="F22" s="255">
        <v>319</v>
      </c>
      <c r="G22" s="254">
        <v>34425.4</v>
      </c>
      <c r="H22" s="253">
        <v>19</v>
      </c>
      <c r="I22" s="278">
        <v>11252.4</v>
      </c>
      <c r="J22" s="281">
        <v>19036</v>
      </c>
      <c r="K22" s="258">
        <v>225502.5</v>
      </c>
      <c r="O22" s="260"/>
      <c r="P22" s="260"/>
    </row>
    <row r="23" spans="1:16" s="259" customFormat="1" ht="18" customHeight="1" x14ac:dyDescent="0.2">
      <c r="A23" s="257">
        <v>1997</v>
      </c>
      <c r="B23" s="253">
        <v>17248</v>
      </c>
      <c r="C23" s="254">
        <v>184686</v>
      </c>
      <c r="D23" s="253">
        <v>24</v>
      </c>
      <c r="E23" s="254">
        <v>7516.5</v>
      </c>
      <c r="F23" s="255">
        <v>532</v>
      </c>
      <c r="G23" s="254">
        <v>34379</v>
      </c>
      <c r="H23" s="253">
        <v>36</v>
      </c>
      <c r="I23" s="278">
        <v>15456.7</v>
      </c>
      <c r="J23" s="281">
        <v>17840</v>
      </c>
      <c r="K23" s="258">
        <v>242038.2</v>
      </c>
      <c r="O23" s="260"/>
      <c r="P23" s="260"/>
    </row>
    <row r="24" spans="1:16" s="259" customFormat="1" ht="18" customHeight="1" x14ac:dyDescent="0.2">
      <c r="A24" s="257">
        <v>1998</v>
      </c>
      <c r="B24" s="253">
        <v>14482</v>
      </c>
      <c r="C24" s="254">
        <v>190305.2</v>
      </c>
      <c r="D24" s="253">
        <v>16</v>
      </c>
      <c r="E24" s="254">
        <v>1705</v>
      </c>
      <c r="F24" s="255">
        <v>77</v>
      </c>
      <c r="G24" s="254">
        <v>8960</v>
      </c>
      <c r="H24" s="253">
        <v>62</v>
      </c>
      <c r="I24" s="278">
        <v>14727</v>
      </c>
      <c r="J24" s="281">
        <v>14637</v>
      </c>
      <c r="K24" s="258">
        <v>215697.2</v>
      </c>
      <c r="O24" s="260"/>
      <c r="P24" s="260"/>
    </row>
    <row r="25" spans="1:16" s="259" customFormat="1" ht="18" customHeight="1" x14ac:dyDescent="0.2">
      <c r="A25" s="257">
        <v>1999</v>
      </c>
      <c r="B25" s="253">
        <v>12439</v>
      </c>
      <c r="C25" s="254">
        <v>193501</v>
      </c>
      <c r="D25" s="253">
        <v>10</v>
      </c>
      <c r="E25" s="254">
        <v>1351</v>
      </c>
      <c r="F25" s="255">
        <v>361</v>
      </c>
      <c r="G25" s="254">
        <v>42325.5</v>
      </c>
      <c r="H25" s="253">
        <v>49</v>
      </c>
      <c r="I25" s="278">
        <v>8905</v>
      </c>
      <c r="J25" s="281">
        <v>12859</v>
      </c>
      <c r="K25" s="258">
        <v>246082.5</v>
      </c>
      <c r="O25" s="260"/>
      <c r="P25" s="260"/>
    </row>
    <row r="26" spans="1:16" s="259" customFormat="1" ht="18" customHeight="1" x14ac:dyDescent="0.2">
      <c r="A26" s="257">
        <v>2000</v>
      </c>
      <c r="B26" s="253">
        <v>13875</v>
      </c>
      <c r="C26" s="254">
        <v>324187.40000000002</v>
      </c>
      <c r="D26" s="253">
        <v>66</v>
      </c>
      <c r="E26" s="254">
        <v>9995</v>
      </c>
      <c r="F26" s="255">
        <v>148</v>
      </c>
      <c r="G26" s="254">
        <v>22928</v>
      </c>
      <c r="H26" s="253">
        <v>13</v>
      </c>
      <c r="I26" s="278">
        <v>4340</v>
      </c>
      <c r="J26" s="281">
        <v>14102</v>
      </c>
      <c r="K26" s="258">
        <v>361450.4</v>
      </c>
      <c r="O26" s="260"/>
      <c r="P26" s="260"/>
    </row>
    <row r="27" spans="1:16" s="259" customFormat="1" ht="18" customHeight="1" x14ac:dyDescent="0.2">
      <c r="A27" s="257">
        <v>2001</v>
      </c>
      <c r="B27" s="253">
        <v>20296</v>
      </c>
      <c r="C27" s="254">
        <v>727945.4</v>
      </c>
      <c r="D27" s="253">
        <v>0</v>
      </c>
      <c r="E27" s="254">
        <v>0</v>
      </c>
      <c r="F27" s="255">
        <v>1</v>
      </c>
      <c r="G27" s="254">
        <v>100</v>
      </c>
      <c r="H27" s="253">
        <v>1</v>
      </c>
      <c r="I27" s="278">
        <v>500</v>
      </c>
      <c r="J27" s="281">
        <v>20298</v>
      </c>
      <c r="K27" s="258">
        <v>728545.4</v>
      </c>
      <c r="O27" s="260"/>
      <c r="P27" s="260"/>
    </row>
    <row r="28" spans="1:16" s="259" customFormat="1" ht="18" customHeight="1" x14ac:dyDescent="0.2">
      <c r="A28" s="257">
        <v>2002</v>
      </c>
      <c r="B28" s="261">
        <v>23527</v>
      </c>
      <c r="C28" s="262">
        <v>1025575.8</v>
      </c>
      <c r="D28" s="261">
        <v>80</v>
      </c>
      <c r="E28" s="262">
        <v>10594</v>
      </c>
      <c r="F28" s="263">
        <v>70</v>
      </c>
      <c r="G28" s="262">
        <v>14170</v>
      </c>
      <c r="H28" s="264">
        <v>4</v>
      </c>
      <c r="I28" s="279">
        <v>1250</v>
      </c>
      <c r="J28" s="281">
        <v>23681</v>
      </c>
      <c r="K28" s="258">
        <v>1051589.8</v>
      </c>
      <c r="O28" s="260"/>
      <c r="P28" s="260"/>
    </row>
    <row r="29" spans="1:16" s="259" customFormat="1" ht="18" customHeight="1" x14ac:dyDescent="0.2">
      <c r="A29" s="257">
        <v>2003</v>
      </c>
      <c r="B29" s="261">
        <v>23955</v>
      </c>
      <c r="C29" s="262">
        <v>1106456.3999999999</v>
      </c>
      <c r="D29" s="261">
        <v>233</v>
      </c>
      <c r="E29" s="262">
        <v>30774</v>
      </c>
      <c r="F29" s="263">
        <v>112</v>
      </c>
      <c r="G29" s="262">
        <v>16230</v>
      </c>
      <c r="H29" s="264">
        <v>3</v>
      </c>
      <c r="I29" s="279">
        <v>11000</v>
      </c>
      <c r="J29" s="281">
        <v>24303</v>
      </c>
      <c r="K29" s="258">
        <v>1164460.3999999999</v>
      </c>
      <c r="O29" s="260"/>
      <c r="P29" s="260"/>
    </row>
    <row r="30" spans="1:16" s="259" customFormat="1" ht="18" customHeight="1" x14ac:dyDescent="0.2">
      <c r="A30" s="257">
        <v>2004</v>
      </c>
      <c r="B30" s="261">
        <v>34912</v>
      </c>
      <c r="C30" s="262">
        <v>2017344.7</v>
      </c>
      <c r="D30" s="261">
        <v>71</v>
      </c>
      <c r="E30" s="262">
        <v>21180</v>
      </c>
      <c r="F30" s="263">
        <v>45</v>
      </c>
      <c r="G30" s="262">
        <v>31620</v>
      </c>
      <c r="H30" s="264">
        <v>7</v>
      </c>
      <c r="I30" s="279">
        <v>13600</v>
      </c>
      <c r="J30" s="281">
        <v>35035</v>
      </c>
      <c r="K30" s="258">
        <v>2083744.7</v>
      </c>
      <c r="O30" s="260"/>
      <c r="P30" s="260"/>
    </row>
    <row r="31" spans="1:16" s="259" customFormat="1" ht="18" customHeight="1" x14ac:dyDescent="0.2">
      <c r="A31" s="257">
        <v>2005</v>
      </c>
      <c r="B31" s="261">
        <v>45793</v>
      </c>
      <c r="C31" s="262">
        <v>2969096.7</v>
      </c>
      <c r="D31" s="261">
        <v>296</v>
      </c>
      <c r="E31" s="262">
        <v>20036.5</v>
      </c>
      <c r="F31" s="263">
        <v>145</v>
      </c>
      <c r="G31" s="262">
        <v>38537.300000000003</v>
      </c>
      <c r="H31" s="264">
        <v>4</v>
      </c>
      <c r="I31" s="279">
        <v>19068</v>
      </c>
      <c r="J31" s="281">
        <v>46238</v>
      </c>
      <c r="K31" s="258">
        <v>3046738.5</v>
      </c>
      <c r="O31" s="260"/>
      <c r="P31" s="260"/>
    </row>
    <row r="32" spans="1:16" s="259" customFormat="1" ht="18" customHeight="1" x14ac:dyDescent="0.2">
      <c r="A32" s="257">
        <v>2006</v>
      </c>
      <c r="B32" s="261">
        <v>50578</v>
      </c>
      <c r="C32" s="262">
        <v>3984895.49</v>
      </c>
      <c r="D32" s="261">
        <v>987</v>
      </c>
      <c r="E32" s="262">
        <v>82661</v>
      </c>
      <c r="F32" s="263">
        <v>2458</v>
      </c>
      <c r="G32" s="262">
        <v>171963.81</v>
      </c>
      <c r="H32" s="264">
        <v>9</v>
      </c>
      <c r="I32" s="279">
        <v>23540</v>
      </c>
      <c r="J32" s="281">
        <v>54032</v>
      </c>
      <c r="K32" s="258">
        <v>4263060.3</v>
      </c>
      <c r="O32" s="260"/>
      <c r="P32" s="260"/>
    </row>
    <row r="33" spans="1:16" s="259" customFormat="1" ht="18" customHeight="1" x14ac:dyDescent="0.2">
      <c r="A33" s="257">
        <v>2007</v>
      </c>
      <c r="B33" s="261">
        <v>41073</v>
      </c>
      <c r="C33" s="262">
        <v>4145410.54</v>
      </c>
      <c r="D33" s="261">
        <v>2110</v>
      </c>
      <c r="E33" s="262">
        <v>228200</v>
      </c>
      <c r="F33" s="263">
        <v>44</v>
      </c>
      <c r="G33" s="262">
        <v>27751.3</v>
      </c>
      <c r="H33" s="264">
        <v>6</v>
      </c>
      <c r="I33" s="279">
        <v>24500</v>
      </c>
      <c r="J33" s="281">
        <v>43233</v>
      </c>
      <c r="K33" s="258">
        <v>4425861.84</v>
      </c>
      <c r="O33" s="260"/>
      <c r="P33" s="260"/>
    </row>
    <row r="34" spans="1:16" s="259" customFormat="1" ht="18" customHeight="1" x14ac:dyDescent="0.2">
      <c r="A34" s="257">
        <v>2008</v>
      </c>
      <c r="B34" s="261">
        <v>50632</v>
      </c>
      <c r="C34" s="262">
        <v>6157288.4010000005</v>
      </c>
      <c r="D34" s="261">
        <v>1686</v>
      </c>
      <c r="E34" s="262">
        <v>289219</v>
      </c>
      <c r="F34" s="263">
        <v>439</v>
      </c>
      <c r="G34" s="262">
        <v>165475</v>
      </c>
      <c r="H34" s="264">
        <v>30</v>
      </c>
      <c r="I34" s="279">
        <v>109092.16</v>
      </c>
      <c r="J34" s="281">
        <v>52787</v>
      </c>
      <c r="K34" s="258">
        <v>6721074.5610000007</v>
      </c>
      <c r="O34" s="260"/>
      <c r="P34" s="260"/>
    </row>
    <row r="35" spans="1:16" ht="18" customHeight="1" x14ac:dyDescent="0.2">
      <c r="A35" s="265">
        <v>2009</v>
      </c>
      <c r="B35" s="261">
        <v>49565</v>
      </c>
      <c r="C35" s="262">
        <v>7495288.2800000003</v>
      </c>
      <c r="D35" s="261">
        <v>818</v>
      </c>
      <c r="E35" s="262">
        <v>128674</v>
      </c>
      <c r="F35" s="263">
        <v>3072</v>
      </c>
      <c r="G35" s="262">
        <v>586992</v>
      </c>
      <c r="H35" s="264">
        <v>184</v>
      </c>
      <c r="I35" s="279">
        <v>138555</v>
      </c>
      <c r="J35" s="281">
        <v>53639</v>
      </c>
      <c r="K35" s="258">
        <v>8349509.2800000003</v>
      </c>
      <c r="O35" s="266"/>
      <c r="P35" s="266"/>
    </row>
    <row r="36" spans="1:16" ht="18" customHeight="1" x14ac:dyDescent="0.2">
      <c r="A36" s="265">
        <v>2010</v>
      </c>
      <c r="B36" s="261">
        <v>49402</v>
      </c>
      <c r="C36" s="262">
        <v>7370945.557</v>
      </c>
      <c r="D36" s="261">
        <v>503</v>
      </c>
      <c r="E36" s="262">
        <v>43274</v>
      </c>
      <c r="F36" s="263">
        <v>884</v>
      </c>
      <c r="G36" s="262">
        <v>249703.07071</v>
      </c>
      <c r="H36" s="264">
        <v>60</v>
      </c>
      <c r="I36" s="279">
        <v>76585</v>
      </c>
      <c r="J36" s="281">
        <v>50849</v>
      </c>
      <c r="K36" s="258">
        <v>7740507.6277099997</v>
      </c>
      <c r="O36" s="266"/>
      <c r="P36" s="266"/>
    </row>
    <row r="37" spans="1:16" ht="18" customHeight="1" thickBot="1" x14ac:dyDescent="0.25">
      <c r="A37" s="265">
        <v>2011</v>
      </c>
      <c r="B37" s="261">
        <v>53803</v>
      </c>
      <c r="C37" s="279">
        <v>9375403.8599999994</v>
      </c>
      <c r="D37" s="261">
        <v>1785</v>
      </c>
      <c r="E37" s="279">
        <v>384641</v>
      </c>
      <c r="F37" s="263">
        <v>697</v>
      </c>
      <c r="G37" s="279">
        <v>305171.40000000002</v>
      </c>
      <c r="H37" s="264">
        <v>43</v>
      </c>
      <c r="I37" s="279">
        <v>124388</v>
      </c>
      <c r="J37" s="281">
        <v>56328</v>
      </c>
      <c r="K37" s="258">
        <v>10189604.26</v>
      </c>
      <c r="O37" s="266"/>
      <c r="P37" s="266"/>
    </row>
    <row r="38" spans="1:16" ht="18" customHeight="1" thickBot="1" x14ac:dyDescent="0.25">
      <c r="A38" s="267" t="s">
        <v>123</v>
      </c>
      <c r="B38" s="268">
        <f t="shared" ref="B38:K38" si="0">SUM(B7:B36)</f>
        <v>677416</v>
      </c>
      <c r="C38" s="269">
        <f t="shared" si="0"/>
        <v>38934273.868000001</v>
      </c>
      <c r="D38" s="268">
        <f t="shared" si="0"/>
        <v>6900</v>
      </c>
      <c r="E38" s="269">
        <f t="shared" si="0"/>
        <v>875180</v>
      </c>
      <c r="F38" s="268">
        <f t="shared" si="0"/>
        <v>10036</v>
      </c>
      <c r="G38" s="269">
        <f t="shared" si="0"/>
        <v>1518306.4807099998</v>
      </c>
      <c r="H38" s="268">
        <f t="shared" si="0"/>
        <v>1457</v>
      </c>
      <c r="I38" s="269">
        <f t="shared" si="0"/>
        <v>746023.86</v>
      </c>
      <c r="J38" s="282">
        <f t="shared" si="0"/>
        <v>695809</v>
      </c>
      <c r="K38" s="270">
        <f t="shared" si="0"/>
        <v>42073784.20871</v>
      </c>
      <c r="O38" s="266"/>
      <c r="P38" s="266"/>
    </row>
    <row r="39" spans="1:16" s="271" customFormat="1" ht="12.75" x14ac:dyDescent="0.2">
      <c r="A39" s="271" t="s">
        <v>210</v>
      </c>
      <c r="B39" s="272"/>
      <c r="C39" s="273"/>
      <c r="D39" s="272"/>
      <c r="E39" s="273"/>
      <c r="F39" s="272"/>
      <c r="G39" s="273"/>
      <c r="I39" s="274"/>
      <c r="K39" s="274"/>
    </row>
    <row r="40" spans="1:16" s="275" customFormat="1" ht="12.75" x14ac:dyDescent="0.2">
      <c r="C40" s="276"/>
      <c r="E40" s="276"/>
      <c r="G40" s="276"/>
      <c r="I40" s="276"/>
      <c r="K40" s="276"/>
    </row>
    <row r="41" spans="1:16" x14ac:dyDescent="0.2">
      <c r="B41" s="266"/>
      <c r="C41" s="266"/>
      <c r="D41" s="266"/>
      <c r="E41" s="266"/>
      <c r="F41" s="266"/>
      <c r="G41" s="266"/>
      <c r="H41" s="266"/>
      <c r="I41" s="266"/>
      <c r="J41" s="266"/>
      <c r="K41" s="266"/>
    </row>
  </sheetData>
  <mergeCells count="6">
    <mergeCell ref="A1:M1"/>
    <mergeCell ref="B2:C2"/>
    <mergeCell ref="D2:E2"/>
    <mergeCell ref="F2:G2"/>
    <mergeCell ref="H2:I2"/>
    <mergeCell ref="J2:K2"/>
  </mergeCells>
  <pageMargins left="1.06" right="0.25" top="0.8" bottom="0.51" header="0.5" footer="0.32"/>
  <pageSetup scale="8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view="pageBreakPreview" zoomScaleNormal="50" zoomScaleSheetLayoutView="100" workbookViewId="0"/>
  </sheetViews>
  <sheetFormatPr defaultRowHeight="14.25" x14ac:dyDescent="0.2"/>
  <cols>
    <col min="1" max="1" width="37.5703125" style="296" customWidth="1"/>
    <col min="2" max="2" width="9.42578125" style="296" bestFit="1" customWidth="1"/>
    <col min="3" max="7" width="7.42578125" style="296" bestFit="1" customWidth="1"/>
    <col min="8" max="17" width="9.7109375" style="296" customWidth="1"/>
    <col min="18" max="31" width="9.85546875" style="296" customWidth="1"/>
    <col min="32" max="33" width="9.85546875" style="290" customWidth="1"/>
    <col min="34" max="35" width="9.85546875" style="296" customWidth="1"/>
    <col min="36" max="16384" width="9.140625" style="296"/>
  </cols>
  <sheetData>
    <row r="1" spans="1:42" s="578" customFormat="1" ht="18" customHeight="1" thickBot="1" x14ac:dyDescent="0.3">
      <c r="A1" s="283" t="s">
        <v>224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7"/>
      <c r="AI1" s="577"/>
    </row>
    <row r="2" spans="1:42" s="285" customFormat="1" ht="17.100000000000001" customHeight="1" thickBot="1" x14ac:dyDescent="0.3">
      <c r="A2" s="310" t="s">
        <v>225</v>
      </c>
      <c r="B2" s="736" t="s">
        <v>447</v>
      </c>
      <c r="C2" s="284">
        <v>1976</v>
      </c>
      <c r="D2" s="284">
        <v>1977</v>
      </c>
      <c r="E2" s="284">
        <v>1978</v>
      </c>
      <c r="F2" s="284">
        <v>1979</v>
      </c>
      <c r="G2" s="284">
        <v>1980</v>
      </c>
      <c r="H2" s="284">
        <v>1981</v>
      </c>
      <c r="I2" s="284">
        <v>1982</v>
      </c>
      <c r="J2" s="284">
        <v>1983</v>
      </c>
      <c r="K2" s="284">
        <v>1984</v>
      </c>
      <c r="L2" s="284">
        <v>1985</v>
      </c>
      <c r="M2" s="309">
        <v>1986</v>
      </c>
      <c r="N2" s="284">
        <v>1987</v>
      </c>
      <c r="O2" s="284">
        <v>1988</v>
      </c>
      <c r="P2" s="284">
        <v>1989</v>
      </c>
      <c r="Q2" s="284">
        <v>1990</v>
      </c>
      <c r="R2" s="284">
        <v>1991</v>
      </c>
      <c r="S2" s="284" t="s">
        <v>226</v>
      </c>
      <c r="T2" s="284">
        <v>1993</v>
      </c>
      <c r="U2" s="284">
        <v>1994</v>
      </c>
      <c r="V2" s="284">
        <v>1995</v>
      </c>
      <c r="W2" s="284">
        <v>1996</v>
      </c>
      <c r="X2" s="309">
        <v>1997</v>
      </c>
      <c r="Y2" s="309">
        <v>1998</v>
      </c>
      <c r="Z2" s="284">
        <v>1999</v>
      </c>
      <c r="AA2" s="284">
        <v>2000</v>
      </c>
      <c r="AB2" s="284">
        <v>2001</v>
      </c>
      <c r="AC2" s="284">
        <v>2002</v>
      </c>
      <c r="AD2" s="284">
        <v>2003</v>
      </c>
      <c r="AE2" s="284">
        <v>2004</v>
      </c>
      <c r="AF2" s="284">
        <v>2005</v>
      </c>
      <c r="AG2" s="284">
        <v>2006</v>
      </c>
      <c r="AH2" s="309">
        <v>2007</v>
      </c>
      <c r="AI2" s="309">
        <v>2008</v>
      </c>
      <c r="AJ2" s="286"/>
      <c r="AK2" s="286"/>
      <c r="AL2" s="286"/>
      <c r="AM2" s="286"/>
      <c r="AN2" s="286"/>
      <c r="AO2" s="286"/>
      <c r="AP2" s="286"/>
    </row>
    <row r="3" spans="1:42" ht="17.100000000000001" customHeight="1" x14ac:dyDescent="0.2">
      <c r="A3" s="311" t="s">
        <v>227</v>
      </c>
      <c r="B3" s="737" t="s">
        <v>121</v>
      </c>
      <c r="C3" s="287" t="s">
        <v>121</v>
      </c>
      <c r="D3" s="287" t="s">
        <v>121</v>
      </c>
      <c r="E3" s="287" t="s">
        <v>121</v>
      </c>
      <c r="F3" s="287" t="s">
        <v>121</v>
      </c>
      <c r="G3" s="287" t="s">
        <v>228</v>
      </c>
      <c r="H3" s="287" t="s">
        <v>228</v>
      </c>
      <c r="I3" s="287">
        <v>73.7</v>
      </c>
      <c r="J3" s="287">
        <v>63.6</v>
      </c>
      <c r="K3" s="287">
        <v>48.3</v>
      </c>
      <c r="L3" s="287">
        <v>37.799999999999997</v>
      </c>
      <c r="M3" s="287">
        <v>33.1</v>
      </c>
      <c r="N3" s="287">
        <v>33</v>
      </c>
      <c r="O3" s="287" t="s">
        <v>229</v>
      </c>
      <c r="P3" s="287" t="s">
        <v>230</v>
      </c>
      <c r="Q3" s="287">
        <v>24.1</v>
      </c>
      <c r="R3" s="287">
        <v>36.6</v>
      </c>
      <c r="S3" s="287">
        <v>29.3</v>
      </c>
      <c r="T3" s="287">
        <v>42.5</v>
      </c>
      <c r="U3" s="288">
        <v>30.6</v>
      </c>
      <c r="V3" s="288">
        <v>12.7</v>
      </c>
      <c r="W3" s="288">
        <v>21.3</v>
      </c>
      <c r="X3" s="288">
        <v>37.1</v>
      </c>
      <c r="Y3" s="288">
        <v>39.4</v>
      </c>
      <c r="Z3" s="288">
        <v>41.3</v>
      </c>
      <c r="AA3" s="288">
        <v>43.2</v>
      </c>
      <c r="AB3" s="288">
        <v>51.4</v>
      </c>
      <c r="AC3" s="288">
        <v>54.3</v>
      </c>
      <c r="AD3" s="288">
        <v>75.75</v>
      </c>
      <c r="AE3" s="288">
        <v>72.17</v>
      </c>
      <c r="AF3" s="289">
        <v>62</v>
      </c>
      <c r="AG3" s="289">
        <v>54</v>
      </c>
      <c r="AH3" s="290">
        <v>63</v>
      </c>
      <c r="AI3" s="291">
        <v>63.75</v>
      </c>
      <c r="AJ3" s="293"/>
      <c r="AK3" s="293"/>
      <c r="AL3" s="294"/>
      <c r="AM3" s="293"/>
      <c r="AN3" s="293"/>
      <c r="AO3" s="294"/>
      <c r="AP3" s="295"/>
    </row>
    <row r="4" spans="1:42" ht="17.100000000000001" customHeight="1" x14ac:dyDescent="0.2">
      <c r="A4" s="311" t="s">
        <v>231</v>
      </c>
      <c r="B4" s="737" t="s">
        <v>232</v>
      </c>
      <c r="C4" s="287" t="s">
        <v>232</v>
      </c>
      <c r="D4" s="287" t="s">
        <v>232</v>
      </c>
      <c r="E4" s="287">
        <v>99.3</v>
      </c>
      <c r="F4" s="287">
        <v>93.3</v>
      </c>
      <c r="G4" s="287">
        <v>84.5</v>
      </c>
      <c r="H4" s="287" t="s">
        <v>232</v>
      </c>
      <c r="I4" s="287" t="s">
        <v>232</v>
      </c>
      <c r="J4" s="287">
        <v>30</v>
      </c>
      <c r="K4" s="287">
        <v>65.7</v>
      </c>
      <c r="L4" s="287">
        <v>51.2</v>
      </c>
      <c r="M4" s="287">
        <v>39.4</v>
      </c>
      <c r="N4" s="287">
        <v>42.1</v>
      </c>
      <c r="O4" s="287">
        <v>28.7</v>
      </c>
      <c r="P4" s="287">
        <v>31.8</v>
      </c>
      <c r="Q4" s="287">
        <v>25</v>
      </c>
      <c r="R4" s="287">
        <v>34</v>
      </c>
      <c r="S4" s="287">
        <v>20.5</v>
      </c>
      <c r="T4" s="287">
        <v>45.3</v>
      </c>
      <c r="U4" s="288">
        <v>37.5</v>
      </c>
      <c r="V4" s="288">
        <v>40.4</v>
      </c>
      <c r="W4" s="288">
        <v>40.4</v>
      </c>
      <c r="X4" s="288">
        <v>8.3000000000000007</v>
      </c>
      <c r="Y4" s="288">
        <v>12.2</v>
      </c>
      <c r="Z4" s="288">
        <v>14</v>
      </c>
      <c r="AA4" s="288">
        <v>16.8</v>
      </c>
      <c r="AB4" s="288">
        <v>39.200000000000003</v>
      </c>
      <c r="AC4" s="288">
        <v>43.2</v>
      </c>
      <c r="AD4" s="288">
        <v>39.19</v>
      </c>
      <c r="AE4" s="288">
        <v>44.32</v>
      </c>
      <c r="AF4" s="289">
        <v>90</v>
      </c>
      <c r="AG4" s="289">
        <v>48.4</v>
      </c>
      <c r="AH4" s="290">
        <v>58</v>
      </c>
      <c r="AI4" s="291">
        <v>46.25</v>
      </c>
      <c r="AJ4" s="293"/>
      <c r="AK4" s="293"/>
      <c r="AL4" s="294"/>
      <c r="AM4" s="293"/>
      <c r="AN4" s="293"/>
      <c r="AO4" s="294"/>
      <c r="AP4" s="295"/>
    </row>
    <row r="5" spans="1:42" ht="17.100000000000001" customHeight="1" x14ac:dyDescent="0.2">
      <c r="A5" s="311" t="s">
        <v>233</v>
      </c>
      <c r="B5" s="737">
        <v>66.400000000000006</v>
      </c>
      <c r="C5" s="287">
        <v>68.2</v>
      </c>
      <c r="D5" s="287">
        <v>70.2</v>
      </c>
      <c r="E5" s="287">
        <v>71.3</v>
      </c>
      <c r="F5" s="287">
        <v>73.3</v>
      </c>
      <c r="G5" s="287">
        <v>74.400000000000006</v>
      </c>
      <c r="H5" s="287">
        <v>55.3</v>
      </c>
      <c r="I5" s="287">
        <v>73.900000000000006</v>
      </c>
      <c r="J5" s="287">
        <v>60.4</v>
      </c>
      <c r="K5" s="287">
        <v>60.9</v>
      </c>
      <c r="L5" s="287">
        <v>42.7</v>
      </c>
      <c r="M5" s="287">
        <v>41.5</v>
      </c>
      <c r="N5" s="287">
        <v>38.9</v>
      </c>
      <c r="O5" s="287">
        <v>35.1</v>
      </c>
      <c r="P5" s="287">
        <v>31.7</v>
      </c>
      <c r="Q5" s="287">
        <v>42.3</v>
      </c>
      <c r="R5" s="287">
        <v>57.2</v>
      </c>
      <c r="S5" s="287">
        <v>32.200000000000003</v>
      </c>
      <c r="T5" s="287">
        <v>55.1</v>
      </c>
      <c r="U5" s="288">
        <v>25.9</v>
      </c>
      <c r="V5" s="288">
        <v>19.100000000000001</v>
      </c>
      <c r="W5" s="288">
        <v>25.9</v>
      </c>
      <c r="X5" s="288">
        <v>0</v>
      </c>
      <c r="Y5" s="288">
        <v>14.5</v>
      </c>
      <c r="Z5" s="288">
        <v>15.3</v>
      </c>
      <c r="AA5" s="288">
        <v>30.1</v>
      </c>
      <c r="AB5" s="288">
        <v>54.3</v>
      </c>
      <c r="AC5" s="288">
        <v>60.6</v>
      </c>
      <c r="AD5" s="288">
        <v>54.25</v>
      </c>
      <c r="AE5" s="288">
        <v>57</v>
      </c>
      <c r="AF5" s="289">
        <v>65</v>
      </c>
      <c r="AG5" s="289">
        <v>46.033333333333331</v>
      </c>
      <c r="AH5" s="290">
        <v>68</v>
      </c>
      <c r="AI5" s="291">
        <v>66</v>
      </c>
      <c r="AJ5" s="293"/>
      <c r="AK5" s="293"/>
      <c r="AL5" s="294"/>
      <c r="AM5" s="293"/>
      <c r="AN5" s="293"/>
      <c r="AO5" s="294"/>
      <c r="AP5" s="295"/>
    </row>
    <row r="6" spans="1:42" ht="17.100000000000001" customHeight="1" x14ac:dyDescent="0.2">
      <c r="A6" s="311" t="s">
        <v>234</v>
      </c>
      <c r="B6" s="737" t="s">
        <v>232</v>
      </c>
      <c r="C6" s="287" t="s">
        <v>232</v>
      </c>
      <c r="D6" s="287" t="s">
        <v>232</v>
      </c>
      <c r="E6" s="287">
        <v>67.8</v>
      </c>
      <c r="F6" s="287">
        <v>56.6</v>
      </c>
      <c r="G6" s="287">
        <v>54.3</v>
      </c>
      <c r="H6" s="287">
        <v>84.2</v>
      </c>
      <c r="I6" s="287">
        <v>62.3</v>
      </c>
      <c r="J6" s="287">
        <v>50</v>
      </c>
      <c r="K6" s="287">
        <v>37.5</v>
      </c>
      <c r="L6" s="287">
        <v>31.6</v>
      </c>
      <c r="M6" s="287">
        <v>32.9</v>
      </c>
      <c r="N6" s="287">
        <v>33</v>
      </c>
      <c r="O6" s="287">
        <v>50.9</v>
      </c>
      <c r="P6" s="287">
        <v>51.6</v>
      </c>
      <c r="Q6" s="287">
        <v>42.6</v>
      </c>
      <c r="R6" s="287">
        <v>47.5</v>
      </c>
      <c r="S6" s="287">
        <v>35.5</v>
      </c>
      <c r="T6" s="287">
        <v>45.6</v>
      </c>
      <c r="U6" s="288">
        <v>18.7</v>
      </c>
      <c r="V6" s="288">
        <v>18.3</v>
      </c>
      <c r="W6" s="288">
        <v>27.8</v>
      </c>
      <c r="X6" s="288">
        <v>35.5</v>
      </c>
      <c r="Y6" s="288">
        <v>30.8</v>
      </c>
      <c r="Z6" s="288">
        <v>32</v>
      </c>
      <c r="AA6" s="288">
        <v>31</v>
      </c>
      <c r="AB6" s="288">
        <v>35.6</v>
      </c>
      <c r="AC6" s="288">
        <v>24.5</v>
      </c>
      <c r="AD6" s="288">
        <v>36.14</v>
      </c>
      <c r="AE6" s="288">
        <v>41.38</v>
      </c>
      <c r="AF6" s="289">
        <v>19</v>
      </c>
      <c r="AG6" s="289">
        <v>45</v>
      </c>
      <c r="AH6" s="290">
        <v>71</v>
      </c>
      <c r="AI6" s="291">
        <v>49.375</v>
      </c>
      <c r="AJ6" s="293"/>
      <c r="AK6" s="293"/>
      <c r="AL6" s="294"/>
      <c r="AM6" s="293"/>
      <c r="AN6" s="293"/>
      <c r="AO6" s="294"/>
      <c r="AP6" s="295"/>
    </row>
    <row r="7" spans="1:42" ht="17.100000000000001" customHeight="1" x14ac:dyDescent="0.2">
      <c r="A7" s="311" t="s">
        <v>235</v>
      </c>
      <c r="B7" s="737">
        <v>82.4</v>
      </c>
      <c r="C7" s="287">
        <v>86.8</v>
      </c>
      <c r="D7" s="287">
        <v>90.4</v>
      </c>
      <c r="E7" s="287" t="s">
        <v>232</v>
      </c>
      <c r="F7" s="287" t="s">
        <v>232</v>
      </c>
      <c r="G7" s="287" t="s">
        <v>232</v>
      </c>
      <c r="H7" s="287" t="s">
        <v>232</v>
      </c>
      <c r="I7" s="287" t="s">
        <v>232</v>
      </c>
      <c r="J7" s="287">
        <v>66.099999999999994</v>
      </c>
      <c r="K7" s="287">
        <v>49.9</v>
      </c>
      <c r="L7" s="287">
        <v>22.5</v>
      </c>
      <c r="M7" s="287">
        <v>32.200000000000003</v>
      </c>
      <c r="N7" s="287">
        <v>26.4</v>
      </c>
      <c r="O7" s="287">
        <v>30</v>
      </c>
      <c r="P7" s="287">
        <v>31</v>
      </c>
      <c r="Q7" s="287">
        <v>35.799999999999997</v>
      </c>
      <c r="R7" s="287">
        <v>58.7</v>
      </c>
      <c r="S7" s="287">
        <v>50.5</v>
      </c>
      <c r="T7" s="287">
        <v>43.5</v>
      </c>
      <c r="U7" s="288">
        <v>31.6</v>
      </c>
      <c r="V7" s="288" t="s">
        <v>232</v>
      </c>
      <c r="W7" s="288" t="s">
        <v>236</v>
      </c>
      <c r="X7" s="288">
        <v>52.8</v>
      </c>
      <c r="Y7" s="288">
        <v>35.6</v>
      </c>
      <c r="Z7" s="288">
        <v>38.200000000000003</v>
      </c>
      <c r="AA7" s="288">
        <v>39.200000000000003</v>
      </c>
      <c r="AB7" s="288">
        <v>45.2</v>
      </c>
      <c r="AC7" s="288">
        <v>50.8</v>
      </c>
      <c r="AD7" s="288">
        <v>35</v>
      </c>
      <c r="AE7" s="288">
        <v>33.5</v>
      </c>
      <c r="AF7" s="289">
        <v>80</v>
      </c>
      <c r="AG7" s="289">
        <v>26</v>
      </c>
      <c r="AH7" s="290">
        <v>56</v>
      </c>
      <c r="AI7" s="291">
        <v>43.5</v>
      </c>
      <c r="AJ7" s="293"/>
      <c r="AK7" s="293"/>
      <c r="AL7" s="294"/>
      <c r="AM7" s="293"/>
      <c r="AN7" s="293"/>
      <c r="AO7" s="294"/>
      <c r="AP7" s="295"/>
    </row>
    <row r="8" spans="1:42" ht="17.100000000000001" customHeight="1" x14ac:dyDescent="0.2">
      <c r="A8" s="311" t="s">
        <v>237</v>
      </c>
      <c r="B8" s="737">
        <v>76</v>
      </c>
      <c r="C8" s="287">
        <v>78.7</v>
      </c>
      <c r="D8" s="287">
        <v>77.400000000000006</v>
      </c>
      <c r="E8" s="287">
        <v>83.5</v>
      </c>
      <c r="F8" s="287">
        <v>83.7</v>
      </c>
      <c r="G8" s="287">
        <v>91.9</v>
      </c>
      <c r="H8" s="287">
        <v>100</v>
      </c>
      <c r="I8" s="287">
        <v>86</v>
      </c>
      <c r="J8" s="287">
        <v>68</v>
      </c>
      <c r="K8" s="287">
        <v>62.2</v>
      </c>
      <c r="L8" s="287">
        <v>59</v>
      </c>
      <c r="M8" s="287">
        <v>49.8</v>
      </c>
      <c r="N8" s="287">
        <v>49.8</v>
      </c>
      <c r="O8" s="287">
        <v>59.2</v>
      </c>
      <c r="P8" s="287">
        <v>53.4</v>
      </c>
      <c r="Q8" s="287">
        <v>59.2</v>
      </c>
      <c r="R8" s="287">
        <v>62.4</v>
      </c>
      <c r="S8" s="287" t="s">
        <v>232</v>
      </c>
      <c r="T8" s="287">
        <v>54.6</v>
      </c>
      <c r="U8" s="288">
        <v>28.4</v>
      </c>
      <c r="V8" s="288">
        <v>31.9</v>
      </c>
      <c r="W8" s="288">
        <v>30.5</v>
      </c>
      <c r="X8" s="288">
        <v>57.4</v>
      </c>
      <c r="Y8" s="288">
        <v>54.2</v>
      </c>
      <c r="Z8" s="288">
        <v>47.1</v>
      </c>
      <c r="AA8" s="288">
        <v>49.4</v>
      </c>
      <c r="AB8" s="288">
        <v>54.6</v>
      </c>
      <c r="AC8" s="288">
        <v>56.3</v>
      </c>
      <c r="AD8" s="288">
        <v>48.94</v>
      </c>
      <c r="AE8" s="288">
        <v>47.62</v>
      </c>
      <c r="AF8" s="289">
        <v>53</v>
      </c>
      <c r="AG8" s="289">
        <v>57.5</v>
      </c>
      <c r="AH8" s="290">
        <v>48</v>
      </c>
      <c r="AI8" s="291">
        <v>42.5</v>
      </c>
      <c r="AJ8" s="293"/>
      <c r="AK8" s="293"/>
      <c r="AL8" s="294"/>
      <c r="AM8" s="293"/>
      <c r="AN8" s="293"/>
      <c r="AP8" s="295"/>
    </row>
    <row r="9" spans="1:42" ht="17.100000000000001" customHeight="1" x14ac:dyDescent="0.2">
      <c r="A9" s="311" t="s">
        <v>238</v>
      </c>
      <c r="B9" s="737" t="s">
        <v>448</v>
      </c>
      <c r="C9" s="287" t="s">
        <v>232</v>
      </c>
      <c r="D9" s="287" t="s">
        <v>232</v>
      </c>
      <c r="E9" s="287">
        <v>70</v>
      </c>
      <c r="F9" s="287">
        <v>75.2</v>
      </c>
      <c r="G9" s="287">
        <v>72.5</v>
      </c>
      <c r="H9" s="287" t="s">
        <v>232</v>
      </c>
      <c r="I9" s="287">
        <v>56.2</v>
      </c>
      <c r="J9" s="287">
        <v>36.4</v>
      </c>
      <c r="K9" s="287">
        <v>26.1</v>
      </c>
      <c r="L9" s="287">
        <v>27.7</v>
      </c>
      <c r="M9" s="287">
        <v>26.7</v>
      </c>
      <c r="N9" s="287">
        <v>35.6</v>
      </c>
      <c r="O9" s="287">
        <v>29.8</v>
      </c>
      <c r="P9" s="287">
        <v>28.6</v>
      </c>
      <c r="Q9" s="287">
        <v>47</v>
      </c>
      <c r="R9" s="287">
        <v>38.6</v>
      </c>
      <c r="S9" s="287">
        <v>35.4</v>
      </c>
      <c r="T9" s="287">
        <v>53.4</v>
      </c>
      <c r="U9" s="288">
        <v>38.5</v>
      </c>
      <c r="V9" s="288">
        <v>41.5</v>
      </c>
      <c r="W9" s="288">
        <v>50.4</v>
      </c>
      <c r="X9" s="288">
        <v>12</v>
      </c>
      <c r="Y9" s="288">
        <v>30.9</v>
      </c>
      <c r="Z9" s="288">
        <v>22</v>
      </c>
      <c r="AA9" s="288">
        <v>27</v>
      </c>
      <c r="AB9" s="288">
        <v>40.200000000000003</v>
      </c>
      <c r="AC9" s="288">
        <v>44.4</v>
      </c>
      <c r="AD9" s="288">
        <v>56.91</v>
      </c>
      <c r="AE9" s="288">
        <v>54.55</v>
      </c>
      <c r="AF9" s="289">
        <v>48</v>
      </c>
      <c r="AG9" s="289">
        <v>35</v>
      </c>
      <c r="AH9" s="290">
        <v>71</v>
      </c>
      <c r="AI9" s="291">
        <v>77</v>
      </c>
      <c r="AJ9" s="293"/>
      <c r="AL9" s="294"/>
      <c r="AM9" s="293"/>
      <c r="AN9" s="293"/>
      <c r="AO9" s="295"/>
    </row>
    <row r="10" spans="1:42" ht="17.100000000000001" customHeight="1" x14ac:dyDescent="0.2">
      <c r="A10" s="311" t="s">
        <v>239</v>
      </c>
      <c r="B10" s="737">
        <v>79.7</v>
      </c>
      <c r="C10" s="287">
        <v>79.8</v>
      </c>
      <c r="D10" s="287">
        <v>75.3</v>
      </c>
      <c r="E10" s="287">
        <v>80.099999999999994</v>
      </c>
      <c r="F10" s="287">
        <v>84</v>
      </c>
      <c r="G10" s="287">
        <v>84.4</v>
      </c>
      <c r="H10" s="287">
        <v>76.900000000000006</v>
      </c>
      <c r="I10" s="287">
        <v>73.599999999999994</v>
      </c>
      <c r="J10" s="287">
        <v>57.4</v>
      </c>
      <c r="K10" s="287">
        <v>46.7</v>
      </c>
      <c r="L10" s="287">
        <v>44.6</v>
      </c>
      <c r="M10" s="287">
        <v>41.3</v>
      </c>
      <c r="N10" s="287">
        <v>48</v>
      </c>
      <c r="O10" s="287">
        <v>54.8</v>
      </c>
      <c r="P10" s="287">
        <v>59.7</v>
      </c>
      <c r="Q10" s="287">
        <v>52.2</v>
      </c>
      <c r="R10" s="287">
        <v>54.9</v>
      </c>
      <c r="S10" s="287">
        <v>44.3</v>
      </c>
      <c r="T10" s="287">
        <v>60</v>
      </c>
      <c r="U10" s="288">
        <v>38.200000000000003</v>
      </c>
      <c r="V10" s="288">
        <v>44.3</v>
      </c>
      <c r="W10" s="288">
        <v>46.5</v>
      </c>
      <c r="X10" s="288">
        <v>50</v>
      </c>
      <c r="Y10" s="288">
        <v>33.4</v>
      </c>
      <c r="Z10" s="288">
        <v>20.2</v>
      </c>
      <c r="AA10" s="288">
        <v>21.4</v>
      </c>
      <c r="AB10" s="288">
        <v>31.8</v>
      </c>
      <c r="AC10" s="288">
        <v>35.5</v>
      </c>
      <c r="AD10" s="288">
        <v>51.08</v>
      </c>
      <c r="AE10" s="288">
        <v>46.65</v>
      </c>
      <c r="AF10" s="289">
        <v>48</v>
      </c>
      <c r="AG10" s="289">
        <v>56.6</v>
      </c>
      <c r="AH10" s="290">
        <v>41</v>
      </c>
      <c r="AI10" s="291">
        <v>73.25</v>
      </c>
      <c r="AJ10" s="293"/>
      <c r="AK10" s="293"/>
      <c r="AL10" s="294"/>
      <c r="AM10" s="293"/>
      <c r="AN10" s="293"/>
      <c r="AO10" s="295"/>
    </row>
    <row r="11" spans="1:42" ht="17.100000000000001" customHeight="1" x14ac:dyDescent="0.2">
      <c r="A11" s="311" t="s">
        <v>240</v>
      </c>
      <c r="B11" s="737" t="s">
        <v>228</v>
      </c>
      <c r="C11" s="287" t="s">
        <v>232</v>
      </c>
      <c r="D11" s="287" t="s">
        <v>232</v>
      </c>
      <c r="E11" s="287" t="s">
        <v>232</v>
      </c>
      <c r="F11" s="287" t="s">
        <v>232</v>
      </c>
      <c r="G11" s="287" t="s">
        <v>232</v>
      </c>
      <c r="H11" s="287" t="s">
        <v>232</v>
      </c>
      <c r="I11" s="287">
        <v>49.5</v>
      </c>
      <c r="J11" s="287">
        <v>46.5</v>
      </c>
      <c r="K11" s="287">
        <v>39.5</v>
      </c>
      <c r="L11" s="287">
        <v>27.6</v>
      </c>
      <c r="M11" s="287">
        <v>25</v>
      </c>
      <c r="N11" s="287">
        <v>20.2</v>
      </c>
      <c r="O11" s="287">
        <v>49.2</v>
      </c>
      <c r="P11" s="287">
        <v>60.6</v>
      </c>
      <c r="Q11" s="287">
        <v>23.1</v>
      </c>
      <c r="R11" s="287">
        <v>35.299999999999997</v>
      </c>
      <c r="S11" s="287">
        <v>38.200000000000003</v>
      </c>
      <c r="T11" s="287">
        <v>56.4</v>
      </c>
      <c r="U11" s="288">
        <v>36.799999999999997</v>
      </c>
      <c r="V11" s="288">
        <v>31.2</v>
      </c>
      <c r="W11" s="288">
        <v>43.8</v>
      </c>
      <c r="X11" s="288">
        <v>51</v>
      </c>
      <c r="Y11" s="288">
        <v>31.8</v>
      </c>
      <c r="Z11" s="288">
        <v>36.6</v>
      </c>
      <c r="AA11" s="288">
        <v>35.799999999999997</v>
      </c>
      <c r="AB11" s="288">
        <v>42.1</v>
      </c>
      <c r="AC11" s="288">
        <v>45.8</v>
      </c>
      <c r="AD11" s="288">
        <v>33.75</v>
      </c>
      <c r="AE11" s="288">
        <v>33.380000000000003</v>
      </c>
      <c r="AF11" s="288">
        <v>5</v>
      </c>
      <c r="AG11" s="288">
        <v>67</v>
      </c>
      <c r="AH11" s="290">
        <v>4</v>
      </c>
      <c r="AI11" s="291">
        <v>27.125</v>
      </c>
      <c r="AJ11" s="293"/>
      <c r="AK11" s="293"/>
      <c r="AL11" s="294"/>
      <c r="AM11" s="293"/>
      <c r="AN11" s="293"/>
      <c r="AO11" s="294"/>
      <c r="AP11" s="295"/>
    </row>
    <row r="12" spans="1:42" ht="17.100000000000001" customHeight="1" x14ac:dyDescent="0.2">
      <c r="A12" s="311" t="s">
        <v>241</v>
      </c>
      <c r="B12" s="737">
        <v>77.2</v>
      </c>
      <c r="C12" s="287">
        <v>77.2</v>
      </c>
      <c r="D12" s="287">
        <v>73.599999999999994</v>
      </c>
      <c r="E12" s="287">
        <v>72</v>
      </c>
      <c r="F12" s="287">
        <v>74.2</v>
      </c>
      <c r="G12" s="287">
        <v>78.400000000000006</v>
      </c>
      <c r="H12" s="287">
        <v>85</v>
      </c>
      <c r="I12" s="287">
        <v>71.8</v>
      </c>
      <c r="J12" s="287">
        <v>54</v>
      </c>
      <c r="K12" s="287">
        <v>36.200000000000003</v>
      </c>
      <c r="L12" s="287">
        <v>25.5</v>
      </c>
      <c r="M12" s="287">
        <v>33.1</v>
      </c>
      <c r="N12" s="287">
        <v>32.9</v>
      </c>
      <c r="O12" s="287">
        <v>45.7</v>
      </c>
      <c r="P12" s="287">
        <v>60.3</v>
      </c>
      <c r="Q12" s="287">
        <v>53</v>
      </c>
      <c r="R12" s="287">
        <v>52.2</v>
      </c>
      <c r="S12" s="287">
        <v>51.2</v>
      </c>
      <c r="T12" s="287">
        <v>55.3</v>
      </c>
      <c r="U12" s="288">
        <v>25.6</v>
      </c>
      <c r="V12" s="288">
        <v>27.6</v>
      </c>
      <c r="W12" s="288">
        <v>29.1</v>
      </c>
      <c r="X12" s="288">
        <v>44</v>
      </c>
      <c r="Y12" s="288">
        <v>38.700000000000003</v>
      </c>
      <c r="Z12" s="288">
        <v>39.200000000000003</v>
      </c>
      <c r="AA12" s="288">
        <v>37.9</v>
      </c>
      <c r="AB12" s="288">
        <v>36.700000000000003</v>
      </c>
      <c r="AC12" s="288">
        <v>31.8</v>
      </c>
      <c r="AD12" s="288">
        <v>28</v>
      </c>
      <c r="AE12" s="288">
        <v>0</v>
      </c>
      <c r="AF12" s="289">
        <v>85</v>
      </c>
      <c r="AG12" s="289">
        <v>0</v>
      </c>
      <c r="AH12" s="297" t="s">
        <v>121</v>
      </c>
      <c r="AI12" s="291">
        <v>74.75</v>
      </c>
      <c r="AJ12" s="292"/>
      <c r="AK12" s="292"/>
      <c r="AL12" s="294"/>
      <c r="AM12" s="293"/>
      <c r="AN12" s="293"/>
      <c r="AO12" s="294"/>
      <c r="AP12" s="295"/>
    </row>
    <row r="13" spans="1:42" ht="17.100000000000001" customHeight="1" x14ac:dyDescent="0.2">
      <c r="A13" s="311" t="s">
        <v>242</v>
      </c>
      <c r="B13" s="737" t="s">
        <v>228</v>
      </c>
      <c r="C13" s="287" t="s">
        <v>232</v>
      </c>
      <c r="D13" s="287" t="s">
        <v>232</v>
      </c>
      <c r="E13" s="287">
        <v>60</v>
      </c>
      <c r="F13" s="287">
        <v>45</v>
      </c>
      <c r="G13" s="287">
        <v>37.5</v>
      </c>
      <c r="H13" s="287">
        <v>84.4</v>
      </c>
      <c r="I13" s="287">
        <v>81</v>
      </c>
      <c r="J13" s="287" t="s">
        <v>232</v>
      </c>
      <c r="K13" s="287" t="s">
        <v>232</v>
      </c>
      <c r="L13" s="287">
        <v>64.5</v>
      </c>
      <c r="M13" s="287">
        <v>73</v>
      </c>
      <c r="N13" s="287">
        <v>66.3</v>
      </c>
      <c r="O13" s="287">
        <v>40</v>
      </c>
      <c r="P13" s="287">
        <v>65</v>
      </c>
      <c r="Q13" s="287">
        <v>33.5</v>
      </c>
      <c r="R13" s="287">
        <v>38.200000000000003</v>
      </c>
      <c r="S13" s="287">
        <v>52.5</v>
      </c>
      <c r="T13" s="287">
        <v>48.3</v>
      </c>
      <c r="U13" s="288">
        <v>25.7</v>
      </c>
      <c r="V13" s="288" t="s">
        <v>243</v>
      </c>
      <c r="W13" s="288" t="s">
        <v>243</v>
      </c>
      <c r="X13" s="288">
        <v>0</v>
      </c>
      <c r="Y13" s="288">
        <v>28.2</v>
      </c>
      <c r="Z13" s="288">
        <v>22.4</v>
      </c>
      <c r="AA13" s="288">
        <v>23.1</v>
      </c>
      <c r="AB13" s="288">
        <v>22.9</v>
      </c>
      <c r="AC13" s="288">
        <v>30.7</v>
      </c>
      <c r="AD13" s="288">
        <v>0</v>
      </c>
      <c r="AE13" s="288">
        <v>0</v>
      </c>
      <c r="AF13" s="289">
        <v>0</v>
      </c>
      <c r="AG13" s="289">
        <v>76.166666666666671</v>
      </c>
      <c r="AH13" s="290">
        <v>69</v>
      </c>
      <c r="AI13" s="291">
        <v>75</v>
      </c>
      <c r="AJ13" s="293"/>
      <c r="AK13" s="293"/>
      <c r="AL13" s="294"/>
      <c r="AM13" s="293"/>
      <c r="AN13" s="293"/>
      <c r="AO13" s="294"/>
      <c r="AP13" s="295"/>
    </row>
    <row r="14" spans="1:42" ht="17.100000000000001" customHeight="1" x14ac:dyDescent="0.2">
      <c r="A14" s="311" t="s">
        <v>244</v>
      </c>
      <c r="B14" s="737">
        <v>72.2</v>
      </c>
      <c r="C14" s="287">
        <v>79.2</v>
      </c>
      <c r="D14" s="287">
        <v>77.099999999999994</v>
      </c>
      <c r="E14" s="287" t="s">
        <v>232</v>
      </c>
      <c r="F14" s="287" t="s">
        <v>232</v>
      </c>
      <c r="G14" s="287">
        <v>68.3</v>
      </c>
      <c r="H14" s="287">
        <v>65.099999999999994</v>
      </c>
      <c r="I14" s="287">
        <v>65.099999999999994</v>
      </c>
      <c r="J14" s="287">
        <v>55.8</v>
      </c>
      <c r="K14" s="287">
        <v>43.3</v>
      </c>
      <c r="L14" s="287" t="s">
        <v>232</v>
      </c>
      <c r="M14" s="287" t="s">
        <v>232</v>
      </c>
      <c r="N14" s="287" t="s">
        <v>232</v>
      </c>
      <c r="O14" s="287" t="s">
        <v>232</v>
      </c>
      <c r="P14" s="287" t="s">
        <v>232</v>
      </c>
      <c r="Q14" s="287" t="s">
        <v>232</v>
      </c>
      <c r="R14" s="287" t="s">
        <v>232</v>
      </c>
      <c r="S14" s="287" t="s">
        <v>232</v>
      </c>
      <c r="T14" s="287">
        <v>47.1</v>
      </c>
      <c r="U14" s="288">
        <v>23.5</v>
      </c>
      <c r="V14" s="288">
        <v>43.8</v>
      </c>
      <c r="W14" s="288">
        <v>80</v>
      </c>
      <c r="X14" s="288">
        <v>0</v>
      </c>
      <c r="Y14" s="288">
        <v>27.4</v>
      </c>
      <c r="Z14" s="288">
        <v>30</v>
      </c>
      <c r="AA14" s="288">
        <v>26.8</v>
      </c>
      <c r="AB14" s="288">
        <v>35.9</v>
      </c>
      <c r="AC14" s="288">
        <v>40.9</v>
      </c>
      <c r="AD14" s="288">
        <v>0</v>
      </c>
      <c r="AE14" s="288">
        <v>0</v>
      </c>
      <c r="AF14" s="289">
        <v>0</v>
      </c>
      <c r="AG14" s="289">
        <v>0</v>
      </c>
      <c r="AH14" s="290">
        <v>68</v>
      </c>
      <c r="AI14" s="291">
        <v>73.5</v>
      </c>
      <c r="AJ14" s="292"/>
      <c r="AK14" s="292"/>
      <c r="AL14" s="294"/>
      <c r="AM14" s="293"/>
      <c r="AN14" s="293"/>
      <c r="AO14" s="294"/>
      <c r="AP14" s="295"/>
    </row>
    <row r="15" spans="1:42" ht="17.100000000000001" customHeight="1" x14ac:dyDescent="0.2">
      <c r="A15" s="311" t="s">
        <v>245</v>
      </c>
      <c r="B15" s="737" t="s">
        <v>449</v>
      </c>
      <c r="C15" s="287" t="s">
        <v>232</v>
      </c>
      <c r="D15" s="287" t="s">
        <v>232</v>
      </c>
      <c r="E15" s="287" t="s">
        <v>232</v>
      </c>
      <c r="F15" s="287" t="s">
        <v>232</v>
      </c>
      <c r="G15" s="287" t="s">
        <v>232</v>
      </c>
      <c r="H15" s="287">
        <v>80</v>
      </c>
      <c r="I15" s="287">
        <v>79.8</v>
      </c>
      <c r="J15" s="287">
        <v>56.3</v>
      </c>
      <c r="K15" s="287" t="s">
        <v>232</v>
      </c>
      <c r="L15" s="287">
        <v>22</v>
      </c>
      <c r="M15" s="287">
        <v>29.2</v>
      </c>
      <c r="N15" s="287">
        <v>46.4</v>
      </c>
      <c r="O15" s="287">
        <v>46.8</v>
      </c>
      <c r="P15" s="287">
        <v>51</v>
      </c>
      <c r="Q15" s="287">
        <v>36.6</v>
      </c>
      <c r="R15" s="287">
        <v>48.7</v>
      </c>
      <c r="S15" s="287">
        <v>47.9</v>
      </c>
      <c r="T15" s="287">
        <v>60</v>
      </c>
      <c r="U15" s="288">
        <v>33.700000000000003</v>
      </c>
      <c r="V15" s="288">
        <v>35.200000000000003</v>
      </c>
      <c r="W15" s="288">
        <v>39.5</v>
      </c>
      <c r="X15" s="288">
        <v>80.599999999999994</v>
      </c>
      <c r="Y15" s="288">
        <v>34.9</v>
      </c>
      <c r="Z15" s="288">
        <v>0</v>
      </c>
      <c r="AA15" s="288">
        <v>0</v>
      </c>
      <c r="AB15" s="288">
        <v>0</v>
      </c>
      <c r="AC15" s="288">
        <v>49.7</v>
      </c>
      <c r="AD15" s="288">
        <v>43.45</v>
      </c>
      <c r="AE15" s="288">
        <v>42.07</v>
      </c>
      <c r="AF15" s="289">
        <v>48</v>
      </c>
      <c r="AG15" s="289">
        <v>52.5</v>
      </c>
      <c r="AH15" s="297" t="s">
        <v>121</v>
      </c>
      <c r="AI15" s="291">
        <v>56.5</v>
      </c>
      <c r="AJ15" s="293"/>
      <c r="AK15" s="293"/>
      <c r="AL15" s="294"/>
      <c r="AM15" s="293"/>
      <c r="AN15" s="293"/>
      <c r="AO15" s="294"/>
      <c r="AP15" s="295"/>
    </row>
    <row r="16" spans="1:42" ht="17.100000000000001" customHeight="1" x14ac:dyDescent="0.2">
      <c r="A16" s="311" t="s">
        <v>246</v>
      </c>
      <c r="B16" s="737">
        <v>58.7</v>
      </c>
      <c r="C16" s="287">
        <v>48.7</v>
      </c>
      <c r="D16" s="287">
        <v>63.3</v>
      </c>
      <c r="E16" s="287">
        <v>65.099999999999994</v>
      </c>
      <c r="F16" s="287">
        <v>64</v>
      </c>
      <c r="G16" s="287">
        <v>67.599999999999994</v>
      </c>
      <c r="H16" s="287">
        <v>67.599999999999994</v>
      </c>
      <c r="I16" s="287">
        <v>55.8</v>
      </c>
      <c r="J16" s="287">
        <v>41.6</v>
      </c>
      <c r="K16" s="287">
        <v>37.799999999999997</v>
      </c>
      <c r="L16" s="287">
        <v>28.6</v>
      </c>
      <c r="M16" s="287">
        <v>28.3</v>
      </c>
      <c r="N16" s="287">
        <v>29.1</v>
      </c>
      <c r="O16" s="287">
        <v>41.4</v>
      </c>
      <c r="P16" s="287">
        <v>47</v>
      </c>
      <c r="Q16" s="287">
        <v>34.1</v>
      </c>
      <c r="R16" s="287">
        <v>44.5</v>
      </c>
      <c r="S16" s="287">
        <v>25.2</v>
      </c>
      <c r="T16" s="287">
        <v>45.2</v>
      </c>
      <c r="U16" s="288">
        <v>27.3</v>
      </c>
      <c r="V16" s="288">
        <v>35.4</v>
      </c>
      <c r="W16" s="288">
        <v>29</v>
      </c>
      <c r="X16" s="288">
        <v>30.3</v>
      </c>
      <c r="Y16" s="288">
        <v>27.9</v>
      </c>
      <c r="Z16" s="288">
        <v>27</v>
      </c>
      <c r="AA16" s="288">
        <v>25.1</v>
      </c>
      <c r="AB16" s="288">
        <v>27.1</v>
      </c>
      <c r="AC16" s="288">
        <v>23.7</v>
      </c>
      <c r="AD16" s="288">
        <v>43.36</v>
      </c>
      <c r="AE16" s="288">
        <v>40.020000000000003</v>
      </c>
      <c r="AF16" s="289">
        <v>0</v>
      </c>
      <c r="AG16" s="289">
        <v>70</v>
      </c>
      <c r="AH16" s="290">
        <v>96</v>
      </c>
      <c r="AI16" s="291">
        <v>63.125</v>
      </c>
      <c r="AJ16" s="293"/>
      <c r="AK16" s="293"/>
      <c r="AL16" s="294"/>
      <c r="AM16" s="293"/>
      <c r="AN16" s="293"/>
      <c r="AO16" s="294"/>
      <c r="AP16" s="295"/>
    </row>
    <row r="17" spans="1:42" ht="17.100000000000001" customHeight="1" x14ac:dyDescent="0.2">
      <c r="A17" s="311" t="s">
        <v>247</v>
      </c>
      <c r="B17" s="737" t="s">
        <v>450</v>
      </c>
      <c r="C17" s="287" t="s">
        <v>232</v>
      </c>
      <c r="D17" s="287" t="s">
        <v>229</v>
      </c>
      <c r="E17" s="287" t="s">
        <v>232</v>
      </c>
      <c r="F17" s="287" t="s">
        <v>232</v>
      </c>
      <c r="G17" s="287" t="s">
        <v>232</v>
      </c>
      <c r="H17" s="287">
        <v>75</v>
      </c>
      <c r="I17" s="287">
        <v>60.8</v>
      </c>
      <c r="J17" s="287">
        <v>60.1</v>
      </c>
      <c r="K17" s="287">
        <v>33.6</v>
      </c>
      <c r="L17" s="287">
        <v>45.3</v>
      </c>
      <c r="M17" s="287">
        <v>51.3</v>
      </c>
      <c r="N17" s="287">
        <v>54.4</v>
      </c>
      <c r="O17" s="287">
        <v>47.9</v>
      </c>
      <c r="P17" s="287">
        <v>46.9</v>
      </c>
      <c r="Q17" s="287">
        <v>44.2</v>
      </c>
      <c r="R17" s="287">
        <v>54.5</v>
      </c>
      <c r="S17" s="287">
        <v>35</v>
      </c>
      <c r="T17" s="287">
        <v>50.6</v>
      </c>
      <c r="U17" s="288">
        <v>28.4</v>
      </c>
      <c r="V17" s="288">
        <v>37.799999999999997</v>
      </c>
      <c r="W17" s="288">
        <v>43.8</v>
      </c>
      <c r="X17" s="288">
        <v>0</v>
      </c>
      <c r="Y17" s="288">
        <v>32.6</v>
      </c>
      <c r="Z17" s="288">
        <v>35.299999999999997</v>
      </c>
      <c r="AA17" s="288">
        <v>38</v>
      </c>
      <c r="AB17" s="288">
        <v>45.6</v>
      </c>
      <c r="AC17" s="288">
        <v>47.4</v>
      </c>
      <c r="AD17" s="288">
        <v>45.8</v>
      </c>
      <c r="AE17" s="288">
        <v>48.21</v>
      </c>
      <c r="AF17" s="289">
        <v>53</v>
      </c>
      <c r="AG17" s="289">
        <v>47.75</v>
      </c>
      <c r="AH17" s="290">
        <v>64</v>
      </c>
      <c r="AI17" s="291">
        <v>51.75</v>
      </c>
      <c r="AJ17" s="293"/>
      <c r="AK17" s="293"/>
      <c r="AL17" s="294"/>
      <c r="AM17" s="293"/>
      <c r="AN17" s="293"/>
      <c r="AO17" s="294"/>
      <c r="AP17" s="295"/>
    </row>
    <row r="18" spans="1:42" ht="17.100000000000001" customHeight="1" x14ac:dyDescent="0.2">
      <c r="A18" s="311" t="s">
        <v>248</v>
      </c>
      <c r="B18" s="737">
        <v>80.8</v>
      </c>
      <c r="C18" s="287">
        <v>79.900000000000006</v>
      </c>
      <c r="D18" s="287">
        <v>77.099999999999994</v>
      </c>
      <c r="E18" s="287" t="s">
        <v>232</v>
      </c>
      <c r="F18" s="287" t="s">
        <v>232</v>
      </c>
      <c r="G18" s="287" t="s">
        <v>232</v>
      </c>
      <c r="H18" s="287" t="s">
        <v>232</v>
      </c>
      <c r="I18" s="287">
        <v>57.1</v>
      </c>
      <c r="J18" s="287">
        <v>51.1</v>
      </c>
      <c r="K18" s="287">
        <v>51.9</v>
      </c>
      <c r="L18" s="287">
        <v>53.2</v>
      </c>
      <c r="M18" s="287">
        <v>54.5</v>
      </c>
      <c r="N18" s="287">
        <v>47</v>
      </c>
      <c r="O18" s="287">
        <v>41.7</v>
      </c>
      <c r="P18" s="287">
        <v>46.2</v>
      </c>
      <c r="Q18" s="287">
        <v>60.5</v>
      </c>
      <c r="R18" s="287">
        <v>38.6</v>
      </c>
      <c r="S18" s="287">
        <v>32</v>
      </c>
      <c r="T18" s="287">
        <v>40.9</v>
      </c>
      <c r="U18" s="288">
        <v>30.2</v>
      </c>
      <c r="V18" s="288">
        <v>49.1</v>
      </c>
      <c r="W18" s="288">
        <v>55.1</v>
      </c>
      <c r="X18" s="288">
        <v>50.5</v>
      </c>
      <c r="Y18" s="288">
        <v>31.6</v>
      </c>
      <c r="Z18" s="288">
        <v>28</v>
      </c>
      <c r="AA18" s="288">
        <v>30.4</v>
      </c>
      <c r="AB18" s="288">
        <v>51.8</v>
      </c>
      <c r="AC18" s="288">
        <v>67.5</v>
      </c>
      <c r="AD18" s="288">
        <v>44.1</v>
      </c>
      <c r="AE18" s="288">
        <v>46.81</v>
      </c>
      <c r="AF18" s="289">
        <v>68</v>
      </c>
      <c r="AG18" s="289">
        <v>49.25</v>
      </c>
      <c r="AH18" s="297" t="s">
        <v>121</v>
      </c>
      <c r="AI18" s="291">
        <v>40</v>
      </c>
      <c r="AJ18" s="293"/>
      <c r="AK18" s="293"/>
      <c r="AL18" s="294"/>
      <c r="AM18" s="293"/>
      <c r="AN18" s="293"/>
      <c r="AO18" s="294"/>
      <c r="AP18" s="295"/>
    </row>
    <row r="19" spans="1:42" ht="17.100000000000001" customHeight="1" x14ac:dyDescent="0.2">
      <c r="A19" s="311" t="s">
        <v>249</v>
      </c>
      <c r="B19" s="737" t="s">
        <v>243</v>
      </c>
      <c r="C19" s="287" t="s">
        <v>232</v>
      </c>
      <c r="D19" s="287" t="s">
        <v>232</v>
      </c>
      <c r="E19" s="287">
        <v>70.400000000000006</v>
      </c>
      <c r="F19" s="287">
        <v>71.2</v>
      </c>
      <c r="G19" s="287">
        <v>71</v>
      </c>
      <c r="H19" s="287">
        <v>71.7</v>
      </c>
      <c r="I19" s="287">
        <v>60.7</v>
      </c>
      <c r="J19" s="287">
        <v>41.5</v>
      </c>
      <c r="K19" s="287">
        <v>43.1</v>
      </c>
      <c r="L19" s="287">
        <v>37.4</v>
      </c>
      <c r="M19" s="287">
        <v>40.799999999999997</v>
      </c>
      <c r="N19" s="287">
        <v>28</v>
      </c>
      <c r="O19" s="287">
        <v>34</v>
      </c>
      <c r="P19" s="287">
        <v>31.4</v>
      </c>
      <c r="Q19" s="287">
        <v>34</v>
      </c>
      <c r="R19" s="287">
        <v>30.1</v>
      </c>
      <c r="S19" s="287">
        <v>44.5</v>
      </c>
      <c r="T19" s="287">
        <v>52.3</v>
      </c>
      <c r="U19" s="288">
        <v>27.3</v>
      </c>
      <c r="V19" s="288">
        <v>31.7</v>
      </c>
      <c r="W19" s="288">
        <v>38.5</v>
      </c>
      <c r="X19" s="288">
        <v>39.1</v>
      </c>
      <c r="Y19" s="288">
        <v>40.299999999999997</v>
      </c>
      <c r="Z19" s="288">
        <v>43.4</v>
      </c>
      <c r="AA19" s="288">
        <v>47</v>
      </c>
      <c r="AB19" s="288">
        <v>49.2</v>
      </c>
      <c r="AC19" s="288">
        <v>36.6</v>
      </c>
      <c r="AD19" s="288">
        <v>33.68</v>
      </c>
      <c r="AE19" s="288">
        <v>32.799999999999997</v>
      </c>
      <c r="AF19" s="289">
        <v>35</v>
      </c>
      <c r="AG19" s="289">
        <v>51.875</v>
      </c>
      <c r="AH19" s="290">
        <v>32</v>
      </c>
      <c r="AI19" s="291">
        <v>60.25</v>
      </c>
      <c r="AJ19" s="293"/>
      <c r="AK19" s="293"/>
      <c r="AL19" s="294"/>
      <c r="AM19" s="293"/>
      <c r="AN19" s="293"/>
      <c r="AO19" s="294"/>
      <c r="AP19" s="295"/>
    </row>
    <row r="20" spans="1:42" ht="17.100000000000001" customHeight="1" x14ac:dyDescent="0.2">
      <c r="A20" s="311" t="s">
        <v>250</v>
      </c>
      <c r="B20" s="737" t="s">
        <v>243</v>
      </c>
      <c r="C20" s="287" t="s">
        <v>232</v>
      </c>
      <c r="D20" s="287" t="s">
        <v>232</v>
      </c>
      <c r="E20" s="287" t="s">
        <v>232</v>
      </c>
      <c r="F20" s="287" t="s">
        <v>232</v>
      </c>
      <c r="G20" s="287" t="s">
        <v>232</v>
      </c>
      <c r="H20" s="287">
        <v>71.400000000000006</v>
      </c>
      <c r="I20" s="287">
        <v>65.3</v>
      </c>
      <c r="J20" s="287">
        <v>54.3</v>
      </c>
      <c r="K20" s="287">
        <v>48.9</v>
      </c>
      <c r="L20" s="287">
        <v>34.700000000000003</v>
      </c>
      <c r="M20" s="287">
        <v>42.7</v>
      </c>
      <c r="N20" s="287">
        <v>54.8</v>
      </c>
      <c r="O20" s="287">
        <v>38.299999999999997</v>
      </c>
      <c r="P20" s="287">
        <v>38.299999999999997</v>
      </c>
      <c r="Q20" s="287">
        <v>44.1</v>
      </c>
      <c r="R20" s="287">
        <v>45.6</v>
      </c>
      <c r="S20" s="287">
        <v>34.9</v>
      </c>
      <c r="T20" s="287">
        <v>55</v>
      </c>
      <c r="U20" s="288">
        <v>35.6</v>
      </c>
      <c r="V20" s="288">
        <v>39.9</v>
      </c>
      <c r="W20" s="288">
        <v>36.4</v>
      </c>
      <c r="X20" s="288">
        <v>35.1</v>
      </c>
      <c r="Y20" s="288">
        <v>16.600000000000001</v>
      </c>
      <c r="Z20" s="288">
        <v>36.1</v>
      </c>
      <c r="AA20" s="288">
        <v>38.6</v>
      </c>
      <c r="AB20" s="288">
        <v>40.799999999999997</v>
      </c>
      <c r="AC20" s="288">
        <v>39.200000000000003</v>
      </c>
      <c r="AD20" s="288">
        <v>44.38</v>
      </c>
      <c r="AE20" s="288">
        <v>43.62</v>
      </c>
      <c r="AF20" s="289">
        <v>68</v>
      </c>
      <c r="AG20" s="289">
        <v>57.333333333333329</v>
      </c>
      <c r="AH20" s="290">
        <v>61</v>
      </c>
      <c r="AI20" s="291">
        <v>32</v>
      </c>
      <c r="AJ20" s="293"/>
      <c r="AK20" s="293"/>
      <c r="AL20" s="294"/>
      <c r="AM20" s="293"/>
      <c r="AN20" s="293"/>
      <c r="AO20" s="294"/>
      <c r="AP20" s="295"/>
    </row>
    <row r="21" spans="1:42" ht="17.100000000000001" customHeight="1" x14ac:dyDescent="0.2">
      <c r="A21" s="311" t="s">
        <v>251</v>
      </c>
      <c r="B21" s="737" t="s">
        <v>243</v>
      </c>
      <c r="C21" s="287" t="s">
        <v>232</v>
      </c>
      <c r="D21" s="287" t="s">
        <v>232</v>
      </c>
      <c r="E21" s="287">
        <v>60</v>
      </c>
      <c r="F21" s="287">
        <v>65.099999999999994</v>
      </c>
      <c r="G21" s="287">
        <v>64</v>
      </c>
      <c r="H21" s="287" t="s">
        <v>232</v>
      </c>
      <c r="I21" s="287">
        <v>63.8</v>
      </c>
      <c r="J21" s="287">
        <v>51.2</v>
      </c>
      <c r="K21" s="287">
        <v>34.5</v>
      </c>
      <c r="L21" s="287">
        <v>32.5</v>
      </c>
      <c r="M21" s="287">
        <v>30.6</v>
      </c>
      <c r="N21" s="287">
        <v>46.4</v>
      </c>
      <c r="O21" s="287">
        <v>41.9</v>
      </c>
      <c r="P21" s="287">
        <v>43.1</v>
      </c>
      <c r="Q21" s="287">
        <v>48.8</v>
      </c>
      <c r="R21" s="287">
        <v>32.6</v>
      </c>
      <c r="S21" s="287">
        <v>41.6</v>
      </c>
      <c r="T21" s="287">
        <v>56.1</v>
      </c>
      <c r="U21" s="288">
        <v>32.6</v>
      </c>
      <c r="V21" s="288">
        <v>35.299999999999997</v>
      </c>
      <c r="W21" s="288">
        <v>38.200000000000003</v>
      </c>
      <c r="X21" s="288">
        <v>0</v>
      </c>
      <c r="Y21" s="288">
        <v>40.200000000000003</v>
      </c>
      <c r="Z21" s="288">
        <v>43.3</v>
      </c>
      <c r="AA21" s="288">
        <v>45.6</v>
      </c>
      <c r="AB21" s="288">
        <v>48.2</v>
      </c>
      <c r="AC21" s="288">
        <v>42.1</v>
      </c>
      <c r="AD21" s="288">
        <v>40.79</v>
      </c>
      <c r="AE21" s="288">
        <v>40.65</v>
      </c>
      <c r="AF21" s="289">
        <v>43</v>
      </c>
      <c r="AG21" s="289">
        <v>53.8</v>
      </c>
      <c r="AH21" s="290">
        <v>68</v>
      </c>
      <c r="AI21" s="291">
        <v>52</v>
      </c>
      <c r="AJ21" s="293"/>
      <c r="AK21" s="293"/>
      <c r="AL21" s="294"/>
      <c r="AM21" s="293"/>
      <c r="AN21" s="293"/>
      <c r="AO21" s="294"/>
      <c r="AP21" s="295"/>
    </row>
    <row r="22" spans="1:42" ht="17.100000000000001" customHeight="1" x14ac:dyDescent="0.2">
      <c r="A22" s="311" t="s">
        <v>252</v>
      </c>
      <c r="B22" s="737" t="s">
        <v>243</v>
      </c>
      <c r="C22" s="287" t="s">
        <v>232</v>
      </c>
      <c r="D22" s="287" t="s">
        <v>232</v>
      </c>
      <c r="E22" s="287" t="s">
        <v>232</v>
      </c>
      <c r="F22" s="287" t="s">
        <v>232</v>
      </c>
      <c r="G22" s="287" t="s">
        <v>232</v>
      </c>
      <c r="H22" s="287">
        <v>65.400000000000006</v>
      </c>
      <c r="I22" s="287">
        <v>64.2</v>
      </c>
      <c r="J22" s="287">
        <v>48.4</v>
      </c>
      <c r="K22" s="287">
        <v>35.5</v>
      </c>
      <c r="L22" s="287">
        <v>39.1</v>
      </c>
      <c r="M22" s="287">
        <v>47.1</v>
      </c>
      <c r="N22" s="287">
        <v>47</v>
      </c>
      <c r="O22" s="287">
        <v>55.1</v>
      </c>
      <c r="P22" s="287">
        <v>54.7</v>
      </c>
      <c r="Q22" s="287">
        <v>49.4</v>
      </c>
      <c r="R22" s="287">
        <v>41.5</v>
      </c>
      <c r="S22" s="287">
        <v>53.2</v>
      </c>
      <c r="T22" s="287">
        <v>65.7</v>
      </c>
      <c r="U22" s="288">
        <v>30.7</v>
      </c>
      <c r="V22" s="288">
        <v>29.4</v>
      </c>
      <c r="W22" s="288">
        <v>32.1</v>
      </c>
      <c r="X22" s="288">
        <v>37.700000000000003</v>
      </c>
      <c r="Y22" s="288">
        <v>43.6</v>
      </c>
      <c r="Z22" s="288">
        <v>41</v>
      </c>
      <c r="AA22" s="288">
        <v>46.8</v>
      </c>
      <c r="AB22" s="288">
        <v>47.6</v>
      </c>
      <c r="AC22" s="288">
        <v>54.4</v>
      </c>
      <c r="AD22" s="288">
        <v>50.02</v>
      </c>
      <c r="AE22" s="288">
        <v>51.27</v>
      </c>
      <c r="AF22" s="289">
        <v>30</v>
      </c>
      <c r="AG22" s="289">
        <v>90.5</v>
      </c>
      <c r="AH22" s="290">
        <v>82</v>
      </c>
      <c r="AI22" s="291">
        <v>20.25</v>
      </c>
      <c r="AJ22" s="293"/>
      <c r="AK22" s="293"/>
      <c r="AL22" s="294"/>
      <c r="AM22" s="293"/>
      <c r="AN22" s="293"/>
      <c r="AO22" s="294"/>
      <c r="AP22" s="295"/>
    </row>
    <row r="23" spans="1:42" ht="17.100000000000001" customHeight="1" x14ac:dyDescent="0.2">
      <c r="A23" s="311" t="s">
        <v>253</v>
      </c>
      <c r="B23" s="737" t="s">
        <v>243</v>
      </c>
      <c r="C23" s="287" t="s">
        <v>232</v>
      </c>
      <c r="D23" s="287" t="s">
        <v>232</v>
      </c>
      <c r="E23" s="287" t="s">
        <v>232</v>
      </c>
      <c r="F23" s="287" t="s">
        <v>232</v>
      </c>
      <c r="G23" s="287" t="s">
        <v>232</v>
      </c>
      <c r="H23" s="287" t="s">
        <v>232</v>
      </c>
      <c r="I23" s="287">
        <v>44.6</v>
      </c>
      <c r="J23" s="287">
        <v>35.700000000000003</v>
      </c>
      <c r="K23" s="287">
        <v>53.9</v>
      </c>
      <c r="L23" s="287">
        <v>36.1</v>
      </c>
      <c r="M23" s="287">
        <v>45.1</v>
      </c>
      <c r="N23" s="287">
        <v>41.9</v>
      </c>
      <c r="O23" s="287">
        <v>61.2</v>
      </c>
      <c r="P23" s="287">
        <v>59.8</v>
      </c>
      <c r="Q23" s="287">
        <v>57.2</v>
      </c>
      <c r="R23" s="287" t="s">
        <v>232</v>
      </c>
      <c r="S23" s="287">
        <v>41.6</v>
      </c>
      <c r="T23" s="287">
        <v>52.6</v>
      </c>
      <c r="U23" s="288">
        <v>30.9</v>
      </c>
      <c r="V23" s="288" t="s">
        <v>232</v>
      </c>
      <c r="W23" s="288" t="s">
        <v>228</v>
      </c>
      <c r="X23" s="288">
        <v>0</v>
      </c>
      <c r="Y23" s="288">
        <v>30.1</v>
      </c>
      <c r="Z23" s="288">
        <v>30.5</v>
      </c>
      <c r="AA23" s="288">
        <v>31.8</v>
      </c>
      <c r="AB23" s="288">
        <v>32.799999999999997</v>
      </c>
      <c r="AC23" s="288">
        <v>38.4</v>
      </c>
      <c r="AD23" s="288">
        <v>38.9</v>
      </c>
      <c r="AE23" s="288">
        <v>23</v>
      </c>
      <c r="AF23" s="289">
        <v>80</v>
      </c>
      <c r="AG23" s="289">
        <v>64</v>
      </c>
      <c r="AH23" s="290">
        <v>68</v>
      </c>
      <c r="AI23" s="291">
        <v>17.25</v>
      </c>
      <c r="AJ23" s="293"/>
      <c r="AK23" s="293"/>
      <c r="AL23" s="294"/>
      <c r="AM23" s="293"/>
      <c r="AN23" s="293"/>
      <c r="AO23" s="294"/>
      <c r="AP23" s="295"/>
    </row>
    <row r="24" spans="1:42" ht="17.100000000000001" customHeight="1" x14ac:dyDescent="0.2">
      <c r="A24" s="311" t="s">
        <v>254</v>
      </c>
      <c r="B24" s="737">
        <v>69.8</v>
      </c>
      <c r="C24" s="287">
        <v>73</v>
      </c>
      <c r="D24" s="287">
        <v>73</v>
      </c>
      <c r="E24" s="287">
        <v>71</v>
      </c>
      <c r="F24" s="287">
        <v>70.099999999999994</v>
      </c>
      <c r="G24" s="287">
        <v>74.099999999999994</v>
      </c>
      <c r="H24" s="287">
        <v>50.4</v>
      </c>
      <c r="I24" s="287">
        <v>53</v>
      </c>
      <c r="J24" s="287">
        <v>52.3</v>
      </c>
      <c r="K24" s="287">
        <v>45.6</v>
      </c>
      <c r="L24" s="287">
        <v>39.9</v>
      </c>
      <c r="M24" s="287">
        <v>43.8</v>
      </c>
      <c r="N24" s="287">
        <v>41.9</v>
      </c>
      <c r="O24" s="287">
        <v>44.3</v>
      </c>
      <c r="P24" s="287">
        <v>47.8</v>
      </c>
      <c r="Q24" s="287">
        <v>49.5</v>
      </c>
      <c r="R24" s="287">
        <v>39.200000000000003</v>
      </c>
      <c r="S24" s="287">
        <v>38.4</v>
      </c>
      <c r="T24" s="287">
        <v>49.2</v>
      </c>
      <c r="U24" s="288">
        <v>27.6</v>
      </c>
      <c r="V24" s="288">
        <v>28.3</v>
      </c>
      <c r="W24" s="288">
        <v>31.1</v>
      </c>
      <c r="X24" s="288">
        <v>40.5</v>
      </c>
      <c r="Y24" s="288">
        <v>40.1</v>
      </c>
      <c r="Z24" s="288">
        <v>41.2</v>
      </c>
      <c r="AA24" s="288">
        <v>45.1</v>
      </c>
      <c r="AB24" s="288">
        <v>47.7</v>
      </c>
      <c r="AC24" s="288">
        <v>38.700000000000003</v>
      </c>
      <c r="AD24" s="288">
        <v>50.67</v>
      </c>
      <c r="AE24" s="288">
        <v>51.42</v>
      </c>
      <c r="AF24" s="289">
        <v>53</v>
      </c>
      <c r="AG24" s="289">
        <v>64.875</v>
      </c>
      <c r="AH24" s="290">
        <v>89</v>
      </c>
      <c r="AI24" s="291">
        <v>71.25</v>
      </c>
      <c r="AJ24" s="293"/>
      <c r="AK24" s="293"/>
      <c r="AL24" s="294"/>
      <c r="AM24" s="293"/>
      <c r="AN24" s="293"/>
      <c r="AO24" s="294"/>
      <c r="AP24" s="295"/>
    </row>
    <row r="25" spans="1:42" ht="17.100000000000001" customHeight="1" x14ac:dyDescent="0.2">
      <c r="A25" s="311" t="s">
        <v>255</v>
      </c>
      <c r="B25" s="737" t="s">
        <v>232</v>
      </c>
      <c r="C25" s="287" t="s">
        <v>232</v>
      </c>
      <c r="D25" s="287" t="s">
        <v>232</v>
      </c>
      <c r="E25" s="287" t="s">
        <v>232</v>
      </c>
      <c r="F25" s="287" t="s">
        <v>232</v>
      </c>
      <c r="G25" s="287" t="s">
        <v>232</v>
      </c>
      <c r="H25" s="287" t="s">
        <v>232</v>
      </c>
      <c r="I25" s="287">
        <v>62</v>
      </c>
      <c r="J25" s="287">
        <v>43.4</v>
      </c>
      <c r="K25" s="287">
        <v>38.200000000000003</v>
      </c>
      <c r="L25" s="287">
        <v>31</v>
      </c>
      <c r="M25" s="287">
        <v>35</v>
      </c>
      <c r="N25" s="287">
        <v>42</v>
      </c>
      <c r="O25" s="287">
        <v>36.9</v>
      </c>
      <c r="P25" s="287">
        <v>22</v>
      </c>
      <c r="Q25" s="287" t="s">
        <v>232</v>
      </c>
      <c r="R25" s="287">
        <v>32.299999999999997</v>
      </c>
      <c r="S25" s="287">
        <v>25.2</v>
      </c>
      <c r="T25" s="287">
        <v>45.6</v>
      </c>
      <c r="U25" s="288">
        <v>30.4</v>
      </c>
      <c r="V25" s="288">
        <v>33</v>
      </c>
      <c r="W25" s="288">
        <v>30.4</v>
      </c>
      <c r="X25" s="288">
        <v>40.5</v>
      </c>
      <c r="Y25" s="288">
        <v>32</v>
      </c>
      <c r="Z25" s="288">
        <v>41</v>
      </c>
      <c r="AA25" s="288">
        <v>42.3</v>
      </c>
      <c r="AB25" s="288">
        <v>44.9</v>
      </c>
      <c r="AC25" s="288">
        <v>48.3</v>
      </c>
      <c r="AD25" s="288">
        <v>62.25</v>
      </c>
      <c r="AE25" s="288">
        <v>60.13</v>
      </c>
      <c r="AF25" s="289">
        <v>80</v>
      </c>
      <c r="AG25" s="289">
        <v>51</v>
      </c>
      <c r="AH25" s="297" t="s">
        <v>121</v>
      </c>
      <c r="AI25" s="291">
        <v>56.75</v>
      </c>
      <c r="AJ25" s="293"/>
      <c r="AK25" s="293"/>
      <c r="AL25" s="294"/>
      <c r="AM25" s="293"/>
      <c r="AN25" s="294"/>
      <c r="AO25" s="295"/>
    </row>
    <row r="26" spans="1:42" ht="17.100000000000001" customHeight="1" x14ac:dyDescent="0.2">
      <c r="A26" s="311" t="s">
        <v>256</v>
      </c>
      <c r="B26" s="737" t="s">
        <v>232</v>
      </c>
      <c r="C26" s="287" t="s">
        <v>232</v>
      </c>
      <c r="D26" s="287" t="s">
        <v>232</v>
      </c>
      <c r="E26" s="287" t="s">
        <v>232</v>
      </c>
      <c r="F26" s="287" t="s">
        <v>232</v>
      </c>
      <c r="G26" s="287" t="s">
        <v>232</v>
      </c>
      <c r="H26" s="287">
        <v>70.3</v>
      </c>
      <c r="I26" s="287">
        <v>65.2</v>
      </c>
      <c r="J26" s="287">
        <v>65.5</v>
      </c>
      <c r="K26" s="287">
        <v>65.7</v>
      </c>
      <c r="L26" s="287">
        <v>71.8</v>
      </c>
      <c r="M26" s="287">
        <v>66.900000000000006</v>
      </c>
      <c r="N26" s="287">
        <v>66.599999999999994</v>
      </c>
      <c r="O26" s="287">
        <v>57.5</v>
      </c>
      <c r="P26" s="287">
        <v>55.5</v>
      </c>
      <c r="Q26" s="287">
        <v>46.3</v>
      </c>
      <c r="R26" s="287">
        <v>33.200000000000003</v>
      </c>
      <c r="S26" s="287">
        <v>44.3</v>
      </c>
      <c r="T26" s="287">
        <v>63.5</v>
      </c>
      <c r="U26" s="288">
        <v>33.1</v>
      </c>
      <c r="V26" s="288">
        <v>35.6</v>
      </c>
      <c r="W26" s="288">
        <v>33.5</v>
      </c>
      <c r="X26" s="288">
        <v>0</v>
      </c>
      <c r="Y26" s="288">
        <v>46.6</v>
      </c>
      <c r="Z26" s="288">
        <v>48.5</v>
      </c>
      <c r="AA26" s="288">
        <v>49.1</v>
      </c>
      <c r="AB26" s="288">
        <v>48.8</v>
      </c>
      <c r="AC26" s="288">
        <v>61.7</v>
      </c>
      <c r="AD26" s="288">
        <v>48.27</v>
      </c>
      <c r="AE26" s="288">
        <v>40.270000000000003</v>
      </c>
      <c r="AF26" s="289">
        <v>55</v>
      </c>
      <c r="AG26" s="289">
        <v>52.125</v>
      </c>
      <c r="AH26" s="290">
        <v>72</v>
      </c>
      <c r="AI26" s="291">
        <v>69.709999999999994</v>
      </c>
      <c r="AJ26" s="293"/>
      <c r="AK26" s="293"/>
      <c r="AL26" s="294"/>
      <c r="AM26" s="293"/>
      <c r="AN26" s="293"/>
      <c r="AO26" s="294"/>
      <c r="AP26" s="295"/>
    </row>
    <row r="27" spans="1:42" ht="17.100000000000001" customHeight="1" x14ac:dyDescent="0.2">
      <c r="A27" s="311" t="s">
        <v>257</v>
      </c>
      <c r="B27" s="737">
        <v>72.400000000000006</v>
      </c>
      <c r="C27" s="287">
        <v>66.599999999999994</v>
      </c>
      <c r="D27" s="287">
        <v>73.3</v>
      </c>
      <c r="E27" s="287">
        <v>79.8</v>
      </c>
      <c r="F27" s="287">
        <v>73.8</v>
      </c>
      <c r="G27" s="287">
        <v>66.599999999999994</v>
      </c>
      <c r="H27" s="287" t="s">
        <v>232</v>
      </c>
      <c r="I27" s="287" t="s">
        <v>258</v>
      </c>
      <c r="J27" s="287" t="s">
        <v>232</v>
      </c>
      <c r="K27" s="287" t="s">
        <v>232</v>
      </c>
      <c r="L27" s="287" t="s">
        <v>232</v>
      </c>
      <c r="M27" s="287">
        <v>22</v>
      </c>
      <c r="N27" s="287">
        <v>22</v>
      </c>
      <c r="O27" s="287">
        <v>57.5</v>
      </c>
      <c r="P27" s="287">
        <v>59</v>
      </c>
      <c r="Q27" s="287">
        <v>15</v>
      </c>
      <c r="R27" s="287" t="s">
        <v>232</v>
      </c>
      <c r="S27" s="287">
        <v>43.9</v>
      </c>
      <c r="T27" s="287">
        <v>57.6</v>
      </c>
      <c r="U27" s="288">
        <v>26.8</v>
      </c>
      <c r="V27" s="288">
        <v>25.6</v>
      </c>
      <c r="W27" s="288">
        <v>33.700000000000003</v>
      </c>
      <c r="X27" s="288">
        <v>37.5</v>
      </c>
      <c r="Y27" s="288">
        <v>20.8</v>
      </c>
      <c r="Z27" s="288">
        <v>0</v>
      </c>
      <c r="AA27" s="288">
        <v>0</v>
      </c>
      <c r="AB27" s="288">
        <v>0</v>
      </c>
      <c r="AC27" s="288">
        <v>80</v>
      </c>
      <c r="AD27" s="288">
        <v>51.1</v>
      </c>
      <c r="AE27" s="288">
        <v>44.43</v>
      </c>
      <c r="AF27" s="289">
        <v>72</v>
      </c>
      <c r="AG27" s="289">
        <v>0</v>
      </c>
      <c r="AH27" s="290">
        <v>22</v>
      </c>
      <c r="AI27" s="291">
        <v>60.5</v>
      </c>
      <c r="AJ27" s="292"/>
      <c r="AK27" s="292"/>
      <c r="AL27" s="294"/>
      <c r="AM27" s="293"/>
      <c r="AN27" s="293"/>
      <c r="AO27" s="294"/>
      <c r="AP27" s="295"/>
    </row>
    <row r="28" spans="1:42" ht="17.100000000000001" customHeight="1" x14ac:dyDescent="0.2">
      <c r="A28" s="311" t="s">
        <v>259</v>
      </c>
      <c r="B28" s="737" t="s">
        <v>232</v>
      </c>
      <c r="C28" s="287" t="s">
        <v>232</v>
      </c>
      <c r="D28" s="287" t="s">
        <v>232</v>
      </c>
      <c r="E28" s="287" t="s">
        <v>232</v>
      </c>
      <c r="F28" s="287" t="s">
        <v>232</v>
      </c>
      <c r="G28" s="287" t="s">
        <v>232</v>
      </c>
      <c r="H28" s="287" t="s">
        <v>232</v>
      </c>
      <c r="I28" s="287">
        <v>61.8</v>
      </c>
      <c r="J28" s="287">
        <v>46.6</v>
      </c>
      <c r="K28" s="287">
        <v>27.7</v>
      </c>
      <c r="L28" s="287">
        <v>37.200000000000003</v>
      </c>
      <c r="M28" s="287">
        <v>39.700000000000003</v>
      </c>
      <c r="N28" s="287">
        <v>36.6</v>
      </c>
      <c r="O28" s="287">
        <v>30.3</v>
      </c>
      <c r="P28" s="287">
        <v>23.8</v>
      </c>
      <c r="Q28" s="287">
        <v>28.1</v>
      </c>
      <c r="R28" s="287">
        <v>46.7</v>
      </c>
      <c r="S28" s="287">
        <v>59.8</v>
      </c>
      <c r="T28" s="287">
        <v>65.7</v>
      </c>
      <c r="U28" s="288">
        <v>35.6</v>
      </c>
      <c r="V28" s="288">
        <v>40</v>
      </c>
      <c r="W28" s="288">
        <v>46.1</v>
      </c>
      <c r="X28" s="288">
        <v>43.7</v>
      </c>
      <c r="Y28" s="288">
        <v>21.6</v>
      </c>
      <c r="Z28" s="288">
        <v>0</v>
      </c>
      <c r="AA28" s="288">
        <v>0</v>
      </c>
      <c r="AB28" s="288">
        <v>0</v>
      </c>
      <c r="AC28" s="288">
        <v>39.9</v>
      </c>
      <c r="AD28" s="288">
        <v>49.52</v>
      </c>
      <c r="AE28" s="288">
        <v>50.24</v>
      </c>
      <c r="AF28" s="289">
        <v>60</v>
      </c>
      <c r="AG28" s="289">
        <v>55.5</v>
      </c>
      <c r="AH28" s="290">
        <v>73</v>
      </c>
      <c r="AI28" s="291">
        <v>82.75</v>
      </c>
      <c r="AJ28" s="293"/>
      <c r="AK28" s="293"/>
      <c r="AL28" s="294"/>
      <c r="AM28" s="293"/>
      <c r="AN28" s="293"/>
      <c r="AO28" s="294"/>
      <c r="AP28" s="295"/>
    </row>
    <row r="29" spans="1:42" ht="17.100000000000001" customHeight="1" x14ac:dyDescent="0.2">
      <c r="A29" s="311" t="s">
        <v>260</v>
      </c>
      <c r="B29" s="737" t="s">
        <v>232</v>
      </c>
      <c r="C29" s="287" t="s">
        <v>232</v>
      </c>
      <c r="D29" s="287" t="s">
        <v>232</v>
      </c>
      <c r="E29" s="287" t="s">
        <v>232</v>
      </c>
      <c r="F29" s="287" t="s">
        <v>232</v>
      </c>
      <c r="G29" s="287" t="s">
        <v>232</v>
      </c>
      <c r="H29" s="287">
        <v>63.6</v>
      </c>
      <c r="I29" s="287">
        <v>56</v>
      </c>
      <c r="J29" s="287">
        <v>39.700000000000003</v>
      </c>
      <c r="K29" s="287">
        <v>32.4</v>
      </c>
      <c r="L29" s="287">
        <v>31.6</v>
      </c>
      <c r="M29" s="287">
        <v>24.7</v>
      </c>
      <c r="N29" s="287">
        <v>33.299999999999997</v>
      </c>
      <c r="O29" s="287">
        <v>30.5</v>
      </c>
      <c r="P29" s="287">
        <v>35.6</v>
      </c>
      <c r="Q29" s="287">
        <v>33.6</v>
      </c>
      <c r="R29" s="287">
        <v>34.6</v>
      </c>
      <c r="S29" s="287">
        <v>39.799999999999997</v>
      </c>
      <c r="T29" s="287">
        <v>53.4</v>
      </c>
      <c r="U29" s="288">
        <v>30.5</v>
      </c>
      <c r="V29" s="288">
        <v>28.3</v>
      </c>
      <c r="W29" s="288">
        <v>33.4</v>
      </c>
      <c r="X29" s="288">
        <v>50.5</v>
      </c>
      <c r="Y29" s="288">
        <v>40.799999999999997</v>
      </c>
      <c r="Z29" s="288">
        <v>45.2</v>
      </c>
      <c r="AA29" s="288">
        <v>47.1</v>
      </c>
      <c r="AB29" s="288">
        <v>58.7</v>
      </c>
      <c r="AC29" s="288">
        <v>60.2</v>
      </c>
      <c r="AD29" s="288">
        <v>55.62</v>
      </c>
      <c r="AE29" s="288">
        <v>52.73</v>
      </c>
      <c r="AF29" s="289">
        <v>59</v>
      </c>
      <c r="AG29" s="289">
        <v>59.461538461538467</v>
      </c>
      <c r="AH29" s="290">
        <v>69</v>
      </c>
      <c r="AI29" s="291">
        <v>50</v>
      </c>
      <c r="AJ29" s="293"/>
      <c r="AK29" s="293"/>
      <c r="AL29" s="294"/>
      <c r="AM29" s="293"/>
      <c r="AN29" s="293"/>
      <c r="AO29" s="294"/>
      <c r="AP29" s="295"/>
    </row>
    <row r="30" spans="1:42" ht="17.100000000000001" customHeight="1" x14ac:dyDescent="0.2">
      <c r="A30" s="311" t="s">
        <v>261</v>
      </c>
      <c r="B30" s="737">
        <v>100</v>
      </c>
      <c r="C30" s="287">
        <v>100</v>
      </c>
      <c r="D30" s="287">
        <v>100</v>
      </c>
      <c r="E30" s="287">
        <v>58.3</v>
      </c>
      <c r="F30" s="287">
        <v>56.4</v>
      </c>
      <c r="G30" s="287">
        <v>43.3</v>
      </c>
      <c r="H30" s="287" t="s">
        <v>232</v>
      </c>
      <c r="I30" s="287">
        <v>50.1</v>
      </c>
      <c r="J30" s="287">
        <v>27.4</v>
      </c>
      <c r="K30" s="287">
        <v>27.4</v>
      </c>
      <c r="L30" s="287">
        <v>33.9</v>
      </c>
      <c r="M30" s="287">
        <v>31.1</v>
      </c>
      <c r="N30" s="287">
        <v>36.700000000000003</v>
      </c>
      <c r="O30" s="287">
        <v>34.6</v>
      </c>
      <c r="P30" s="287">
        <v>28.9</v>
      </c>
      <c r="Q30" s="287">
        <v>42.3</v>
      </c>
      <c r="R30" s="287">
        <v>34.6</v>
      </c>
      <c r="S30" s="287">
        <v>18.2</v>
      </c>
      <c r="T30" s="287">
        <v>57.4</v>
      </c>
      <c r="U30" s="288">
        <v>30.4</v>
      </c>
      <c r="V30" s="288">
        <v>29.8</v>
      </c>
      <c r="W30" s="288">
        <v>38.700000000000003</v>
      </c>
      <c r="X30" s="288">
        <v>35.200000000000003</v>
      </c>
      <c r="Y30" s="288">
        <v>35.9</v>
      </c>
      <c r="Z30" s="288">
        <v>33.4</v>
      </c>
      <c r="AA30" s="288">
        <v>36.700000000000003</v>
      </c>
      <c r="AB30" s="288">
        <v>35.6</v>
      </c>
      <c r="AC30" s="288">
        <v>39.6</v>
      </c>
      <c r="AD30" s="288">
        <v>59.48</v>
      </c>
      <c r="AE30" s="288">
        <v>66.12</v>
      </c>
      <c r="AF30" s="289">
        <v>51</v>
      </c>
      <c r="AG30" s="289">
        <v>53</v>
      </c>
      <c r="AH30" s="297" t="s">
        <v>121</v>
      </c>
      <c r="AI30" s="291">
        <v>64.540000000000006</v>
      </c>
      <c r="AJ30" s="293"/>
      <c r="AK30" s="293"/>
      <c r="AL30" s="294"/>
      <c r="AM30" s="293"/>
      <c r="AN30" s="293"/>
      <c r="AO30" s="294"/>
      <c r="AP30" s="295"/>
    </row>
    <row r="31" spans="1:42" ht="17.100000000000001" customHeight="1" x14ac:dyDescent="0.2">
      <c r="A31" s="311" t="s">
        <v>262</v>
      </c>
      <c r="B31" s="737">
        <v>84</v>
      </c>
      <c r="C31" s="287">
        <v>90.5</v>
      </c>
      <c r="D31" s="287">
        <v>93.2</v>
      </c>
      <c r="E31" s="287">
        <v>85</v>
      </c>
      <c r="F31" s="287">
        <v>87</v>
      </c>
      <c r="G31" s="287">
        <v>88.5</v>
      </c>
      <c r="H31" s="287">
        <v>79.099999999999994</v>
      </c>
      <c r="I31" s="287">
        <v>61.4</v>
      </c>
      <c r="J31" s="287">
        <v>38.1</v>
      </c>
      <c r="K31" s="287">
        <v>24.9</v>
      </c>
      <c r="L31" s="287">
        <v>26.1</v>
      </c>
      <c r="M31" s="287">
        <v>24.9</v>
      </c>
      <c r="N31" s="287">
        <v>30.6</v>
      </c>
      <c r="O31" s="287">
        <v>22.2</v>
      </c>
      <c r="P31" s="287">
        <v>18.899999999999999</v>
      </c>
      <c r="Q31" s="287">
        <v>27.9</v>
      </c>
      <c r="R31" s="287">
        <v>19.600000000000001</v>
      </c>
      <c r="S31" s="287">
        <v>12.7</v>
      </c>
      <c r="T31" s="287">
        <v>41.5</v>
      </c>
      <c r="U31" s="288">
        <v>31.6</v>
      </c>
      <c r="V31" s="288">
        <v>35.1</v>
      </c>
      <c r="W31" s="288">
        <v>51</v>
      </c>
      <c r="X31" s="288">
        <v>73.900000000000006</v>
      </c>
      <c r="Y31" s="288">
        <v>30.5</v>
      </c>
      <c r="Z31" s="288">
        <v>42.4</v>
      </c>
      <c r="AA31" s="288">
        <v>41.9</v>
      </c>
      <c r="AB31" s="288">
        <v>41.4</v>
      </c>
      <c r="AC31" s="288">
        <v>32.799999999999997</v>
      </c>
      <c r="AD31" s="288">
        <v>23.52</v>
      </c>
      <c r="AE31" s="288">
        <v>22.52</v>
      </c>
      <c r="AF31" s="289">
        <v>70</v>
      </c>
      <c r="AG31" s="289">
        <v>16</v>
      </c>
      <c r="AH31" s="297" t="s">
        <v>121</v>
      </c>
      <c r="AI31" s="291">
        <v>15.25</v>
      </c>
      <c r="AJ31" s="293"/>
      <c r="AK31" s="293"/>
      <c r="AL31" s="294"/>
      <c r="AM31" s="293"/>
      <c r="AN31" s="293"/>
      <c r="AO31" s="294"/>
      <c r="AP31" s="295"/>
    </row>
    <row r="32" spans="1:42" ht="17.100000000000001" customHeight="1" x14ac:dyDescent="0.2">
      <c r="A32" s="311" t="s">
        <v>263</v>
      </c>
      <c r="B32" s="737" t="s">
        <v>232</v>
      </c>
      <c r="C32" s="287" t="s">
        <v>232</v>
      </c>
      <c r="D32" s="287" t="s">
        <v>232</v>
      </c>
      <c r="E32" s="287" t="s">
        <v>232</v>
      </c>
      <c r="F32" s="287" t="s">
        <v>232</v>
      </c>
      <c r="G32" s="287" t="s">
        <v>232</v>
      </c>
      <c r="H32" s="287" t="s">
        <v>232</v>
      </c>
      <c r="I32" s="287" t="s">
        <v>232</v>
      </c>
      <c r="J32" s="287" t="s">
        <v>232</v>
      </c>
      <c r="K32" s="287" t="s">
        <v>232</v>
      </c>
      <c r="L32" s="287" t="s">
        <v>232</v>
      </c>
      <c r="M32" s="287" t="s">
        <v>232</v>
      </c>
      <c r="N32" s="287" t="s">
        <v>232</v>
      </c>
      <c r="O32" s="287" t="s">
        <v>232</v>
      </c>
      <c r="P32" s="287" t="s">
        <v>264</v>
      </c>
      <c r="Q32" s="287" t="s">
        <v>243</v>
      </c>
      <c r="R32" s="287" t="s">
        <v>232</v>
      </c>
      <c r="S32" s="287" t="s">
        <v>232</v>
      </c>
      <c r="T32" s="287">
        <v>43.8</v>
      </c>
      <c r="U32" s="288">
        <v>28.5</v>
      </c>
      <c r="V32" s="288">
        <v>47.8</v>
      </c>
      <c r="W32" s="288" t="s">
        <v>228</v>
      </c>
      <c r="X32" s="288" t="s">
        <v>228</v>
      </c>
      <c r="Y32" s="288" t="s">
        <v>228</v>
      </c>
      <c r="Z32" s="288">
        <v>39.200000000000003</v>
      </c>
      <c r="AA32" s="288">
        <v>39.799999999999997</v>
      </c>
      <c r="AB32" s="288">
        <v>0</v>
      </c>
      <c r="AC32" s="288">
        <v>0</v>
      </c>
      <c r="AD32" s="288">
        <v>29.54</v>
      </c>
      <c r="AE32" s="288">
        <v>28.23</v>
      </c>
      <c r="AF32" s="289">
        <v>0</v>
      </c>
      <c r="AG32" s="289">
        <v>56.125</v>
      </c>
      <c r="AH32" s="297" t="s">
        <v>121</v>
      </c>
      <c r="AI32" s="291">
        <v>59.25</v>
      </c>
      <c r="AJ32" s="293"/>
      <c r="AK32" s="293"/>
      <c r="AL32" s="294"/>
      <c r="AM32" s="293"/>
      <c r="AN32" s="293"/>
      <c r="AO32" s="294"/>
      <c r="AP32" s="295"/>
    </row>
    <row r="33" spans="1:42" ht="17.100000000000001" customHeight="1" thickBot="1" x14ac:dyDescent="0.25">
      <c r="A33" s="311" t="s">
        <v>265</v>
      </c>
      <c r="B33" s="737" t="s">
        <v>232</v>
      </c>
      <c r="C33" s="287" t="s">
        <v>232</v>
      </c>
      <c r="D33" s="287" t="s">
        <v>232</v>
      </c>
      <c r="E33" s="287" t="s">
        <v>232</v>
      </c>
      <c r="F33" s="287" t="s">
        <v>232</v>
      </c>
      <c r="G33" s="287" t="s">
        <v>232</v>
      </c>
      <c r="H33" s="287" t="s">
        <v>232</v>
      </c>
      <c r="I33" s="287" t="s">
        <v>232</v>
      </c>
      <c r="J33" s="287" t="s">
        <v>232</v>
      </c>
      <c r="K33" s="287" t="s">
        <v>232</v>
      </c>
      <c r="L33" s="287" t="s">
        <v>232</v>
      </c>
      <c r="M33" s="287" t="s">
        <v>232</v>
      </c>
      <c r="N33" s="287" t="s">
        <v>232</v>
      </c>
      <c r="O33" s="287" t="s">
        <v>232</v>
      </c>
      <c r="P33" s="287" t="s">
        <v>232</v>
      </c>
      <c r="Q33" s="287" t="s">
        <v>232</v>
      </c>
      <c r="R33" s="287" t="s">
        <v>232</v>
      </c>
      <c r="S33" s="287" t="s">
        <v>232</v>
      </c>
      <c r="T33" s="287">
        <v>45.3</v>
      </c>
      <c r="U33" s="288">
        <v>30.2</v>
      </c>
      <c r="V33" s="288" t="s">
        <v>228</v>
      </c>
      <c r="W33" s="288" t="s">
        <v>228</v>
      </c>
      <c r="X33" s="288" t="s">
        <v>228</v>
      </c>
      <c r="Y33" s="288" t="s">
        <v>228</v>
      </c>
      <c r="Z33" s="288">
        <v>36.1</v>
      </c>
      <c r="AA33" s="288">
        <v>35.6</v>
      </c>
      <c r="AB33" s="288">
        <v>0</v>
      </c>
      <c r="AC33" s="288">
        <v>0</v>
      </c>
      <c r="AD33" s="288">
        <v>41.4</v>
      </c>
      <c r="AE33" s="288">
        <v>0</v>
      </c>
      <c r="AF33" s="289">
        <v>0</v>
      </c>
      <c r="AG33" s="298" t="s">
        <v>121</v>
      </c>
      <c r="AH33" s="297">
        <v>76</v>
      </c>
      <c r="AI33" s="291">
        <v>34</v>
      </c>
      <c r="AJ33" s="295"/>
      <c r="AK33" s="295"/>
      <c r="AL33" s="295"/>
      <c r="AM33" s="295"/>
      <c r="AN33" s="295"/>
      <c r="AO33" s="295"/>
      <c r="AP33" s="295"/>
    </row>
    <row r="34" spans="1:42" ht="17.100000000000001" customHeight="1" thickBot="1" x14ac:dyDescent="0.25">
      <c r="A34" s="312" t="s">
        <v>266</v>
      </c>
      <c r="B34" s="738">
        <v>76.599999999999994</v>
      </c>
      <c r="C34" s="299">
        <v>77.400000000000006</v>
      </c>
      <c r="D34" s="299">
        <v>78.7</v>
      </c>
      <c r="E34" s="299">
        <v>72.900000000000006</v>
      </c>
      <c r="F34" s="299">
        <v>71.5</v>
      </c>
      <c r="G34" s="299">
        <v>70.099999999999994</v>
      </c>
      <c r="H34" s="299">
        <v>73.3</v>
      </c>
      <c r="I34" s="299">
        <v>63.6</v>
      </c>
      <c r="J34" s="299">
        <v>49.7</v>
      </c>
      <c r="K34" s="299">
        <v>43</v>
      </c>
      <c r="L34" s="299">
        <v>38.299999999999997</v>
      </c>
      <c r="M34" s="299">
        <v>38.799999999999997</v>
      </c>
      <c r="N34" s="299">
        <v>40.4</v>
      </c>
      <c r="O34" s="299">
        <v>42.4</v>
      </c>
      <c r="P34" s="299">
        <v>43.8</v>
      </c>
      <c r="Q34" s="299">
        <v>40.299999999999997</v>
      </c>
      <c r="R34" s="299">
        <v>42</v>
      </c>
      <c r="S34" s="299">
        <v>38.1</v>
      </c>
      <c r="T34" s="299">
        <v>37.193548387096776</v>
      </c>
      <c r="U34" s="300">
        <v>30.4</v>
      </c>
      <c r="V34" s="301">
        <v>29.293548387096774</v>
      </c>
      <c r="W34" s="301">
        <v>32.458064516129035</v>
      </c>
      <c r="X34" s="300">
        <v>30.4</v>
      </c>
      <c r="Y34" s="300">
        <v>32.4</v>
      </c>
      <c r="Z34" s="300">
        <v>34.6</v>
      </c>
      <c r="AA34" s="300">
        <v>36.1</v>
      </c>
      <c r="AB34" s="300">
        <v>42.7</v>
      </c>
      <c r="AC34" s="300">
        <v>54.9</v>
      </c>
      <c r="AD34" s="300">
        <v>56.5</v>
      </c>
      <c r="AE34" s="300">
        <v>55.7</v>
      </c>
      <c r="AF34" s="301">
        <v>54.8</v>
      </c>
      <c r="AG34" s="301">
        <v>53.3</v>
      </c>
      <c r="AH34" s="302">
        <v>53.38</v>
      </c>
      <c r="AI34" s="301">
        <v>53.842741935483872</v>
      </c>
      <c r="AJ34" s="303"/>
      <c r="AK34" s="303"/>
      <c r="AL34" s="303"/>
      <c r="AM34" s="303"/>
      <c r="AN34" s="303"/>
      <c r="AO34" s="303"/>
      <c r="AP34" s="295"/>
    </row>
    <row r="35" spans="1:42" s="305" customFormat="1" ht="15.95" customHeight="1" x14ac:dyDescent="0.2">
      <c r="A35" s="304" t="s">
        <v>267</v>
      </c>
      <c r="AF35" s="306"/>
      <c r="AG35" s="306"/>
    </row>
    <row r="36" spans="1:42" ht="15" x14ac:dyDescent="0.2">
      <c r="A36" s="739" t="s">
        <v>451</v>
      </c>
      <c r="B36" s="305"/>
      <c r="C36" s="305"/>
      <c r="D36" s="305"/>
      <c r="E36" s="305"/>
      <c r="F36" s="305"/>
      <c r="G36" s="305"/>
    </row>
    <row r="37" spans="1:42" x14ac:dyDescent="0.2">
      <c r="AC37" s="288"/>
      <c r="AD37" s="288"/>
      <c r="AE37" s="288"/>
      <c r="AF37" s="289"/>
      <c r="AG37" s="289"/>
      <c r="AH37" s="289"/>
    </row>
    <row r="38" spans="1:42" x14ac:dyDescent="0.2">
      <c r="AC38" s="288"/>
      <c r="AD38" s="288"/>
      <c r="AE38" s="288"/>
      <c r="AF38" s="289"/>
      <c r="AG38" s="289"/>
      <c r="AH38" s="289"/>
    </row>
    <row r="39" spans="1:42" x14ac:dyDescent="0.2">
      <c r="AC39" s="288"/>
      <c r="AD39" s="288"/>
      <c r="AE39" s="288"/>
      <c r="AF39" s="289"/>
      <c r="AG39" s="289"/>
      <c r="AH39" s="289"/>
    </row>
    <row r="40" spans="1:42" x14ac:dyDescent="0.2">
      <c r="AC40" s="288"/>
      <c r="AD40" s="288"/>
      <c r="AE40" s="288"/>
      <c r="AF40" s="289"/>
      <c r="AG40" s="289"/>
      <c r="AH40" s="289"/>
    </row>
    <row r="41" spans="1:42" x14ac:dyDescent="0.2">
      <c r="AC41" s="288"/>
      <c r="AD41" s="288"/>
      <c r="AE41" s="288"/>
      <c r="AF41" s="289"/>
      <c r="AG41" s="289"/>
      <c r="AH41" s="289"/>
    </row>
    <row r="42" spans="1:42" x14ac:dyDescent="0.2">
      <c r="AC42" s="288"/>
      <c r="AD42" s="288"/>
      <c r="AE42" s="288"/>
      <c r="AF42" s="289"/>
      <c r="AG42" s="289"/>
      <c r="AH42" s="289"/>
    </row>
    <row r="43" spans="1:42" x14ac:dyDescent="0.2">
      <c r="AC43" s="288"/>
      <c r="AD43" s="288"/>
      <c r="AE43" s="288"/>
      <c r="AF43" s="289"/>
      <c r="AG43" s="289"/>
      <c r="AH43" s="289"/>
    </row>
    <row r="44" spans="1:42" x14ac:dyDescent="0.2">
      <c r="AC44" s="288"/>
      <c r="AD44" s="288"/>
      <c r="AE44" s="288"/>
      <c r="AF44" s="289"/>
      <c r="AG44" s="289"/>
      <c r="AH44" s="289"/>
    </row>
    <row r="45" spans="1:42" x14ac:dyDescent="0.2">
      <c r="AC45" s="288"/>
      <c r="AD45" s="288"/>
      <c r="AE45" s="288"/>
      <c r="AF45" s="288"/>
      <c r="AG45" s="288"/>
      <c r="AH45" s="288"/>
    </row>
    <row r="46" spans="1:42" x14ac:dyDescent="0.2">
      <c r="AC46" s="288"/>
      <c r="AD46" s="288"/>
      <c r="AE46" s="288"/>
      <c r="AF46" s="289"/>
      <c r="AG46" s="289"/>
      <c r="AH46" s="289"/>
    </row>
    <row r="47" spans="1:42" x14ac:dyDescent="0.2">
      <c r="AC47" s="288"/>
      <c r="AD47" s="288"/>
      <c r="AE47" s="288"/>
      <c r="AF47" s="289"/>
      <c r="AG47" s="289"/>
      <c r="AH47" s="289"/>
    </row>
    <row r="48" spans="1:42" x14ac:dyDescent="0.2">
      <c r="AC48" s="288"/>
      <c r="AD48" s="288"/>
      <c r="AE48" s="288"/>
      <c r="AF48" s="289"/>
      <c r="AG48" s="289"/>
      <c r="AH48" s="289"/>
    </row>
    <row r="49" spans="29:34" x14ac:dyDescent="0.2">
      <c r="AC49" s="288"/>
      <c r="AD49" s="288"/>
      <c r="AE49" s="288"/>
      <c r="AF49" s="289"/>
      <c r="AG49" s="289"/>
      <c r="AH49" s="289"/>
    </row>
    <row r="50" spans="29:34" x14ac:dyDescent="0.2">
      <c r="AC50" s="288"/>
      <c r="AD50" s="288"/>
      <c r="AE50" s="288"/>
      <c r="AF50" s="289"/>
      <c r="AG50" s="289"/>
      <c r="AH50" s="289"/>
    </row>
    <row r="51" spans="29:34" x14ac:dyDescent="0.2">
      <c r="AC51" s="288"/>
      <c r="AD51" s="288"/>
      <c r="AE51" s="288"/>
      <c r="AF51" s="289"/>
      <c r="AG51" s="289"/>
      <c r="AH51" s="289"/>
    </row>
    <row r="52" spans="29:34" x14ac:dyDescent="0.2">
      <c r="AC52" s="288"/>
      <c r="AD52" s="288"/>
      <c r="AE52" s="288"/>
      <c r="AF52" s="289"/>
      <c r="AG52" s="289"/>
      <c r="AH52" s="289"/>
    </row>
    <row r="53" spans="29:34" x14ac:dyDescent="0.2">
      <c r="AC53" s="288"/>
      <c r="AD53" s="288"/>
      <c r="AE53" s="288"/>
      <c r="AF53" s="289"/>
      <c r="AG53" s="289"/>
      <c r="AH53" s="289"/>
    </row>
    <row r="54" spans="29:34" x14ac:dyDescent="0.2">
      <c r="AC54" s="288"/>
      <c r="AD54" s="288"/>
      <c r="AE54" s="288"/>
      <c r="AF54" s="289"/>
      <c r="AG54" s="289"/>
      <c r="AH54" s="289"/>
    </row>
    <row r="55" spans="29:34" x14ac:dyDescent="0.2">
      <c r="AC55" s="288"/>
      <c r="AD55" s="288"/>
      <c r="AE55" s="288"/>
      <c r="AF55" s="289"/>
      <c r="AG55" s="289"/>
      <c r="AH55" s="289"/>
    </row>
    <row r="56" spans="29:34" x14ac:dyDescent="0.2">
      <c r="AC56" s="288"/>
      <c r="AD56" s="288"/>
      <c r="AE56" s="288"/>
      <c r="AF56" s="289"/>
      <c r="AG56" s="289"/>
      <c r="AH56" s="289"/>
    </row>
    <row r="57" spans="29:34" x14ac:dyDescent="0.2">
      <c r="AC57" s="288"/>
      <c r="AD57" s="288"/>
      <c r="AE57" s="288"/>
      <c r="AF57" s="289"/>
      <c r="AG57" s="289"/>
      <c r="AH57" s="289"/>
    </row>
    <row r="58" spans="29:34" x14ac:dyDescent="0.2">
      <c r="AC58" s="288"/>
      <c r="AD58" s="288"/>
      <c r="AE58" s="288"/>
      <c r="AF58" s="289"/>
      <c r="AG58" s="289"/>
      <c r="AH58" s="289"/>
    </row>
    <row r="59" spans="29:34" x14ac:dyDescent="0.2">
      <c r="AC59" s="288"/>
      <c r="AD59" s="288"/>
      <c r="AE59" s="288"/>
      <c r="AF59" s="289"/>
      <c r="AG59" s="289"/>
      <c r="AH59" s="289"/>
    </row>
    <row r="60" spans="29:34" x14ac:dyDescent="0.2">
      <c r="AC60" s="288"/>
      <c r="AD60" s="288"/>
      <c r="AE60" s="288"/>
      <c r="AF60" s="289"/>
      <c r="AG60" s="289"/>
      <c r="AH60" s="289"/>
    </row>
    <row r="61" spans="29:34" x14ac:dyDescent="0.2">
      <c r="AC61" s="288"/>
      <c r="AD61" s="288"/>
      <c r="AE61" s="288"/>
      <c r="AF61" s="289"/>
      <c r="AG61" s="289"/>
      <c r="AH61" s="289"/>
    </row>
    <row r="62" spans="29:34" x14ac:dyDescent="0.2">
      <c r="AC62" s="288"/>
      <c r="AD62" s="288"/>
      <c r="AE62" s="288"/>
      <c r="AF62" s="289"/>
      <c r="AG62" s="289"/>
      <c r="AH62" s="289"/>
    </row>
    <row r="63" spans="29:34" x14ac:dyDescent="0.2">
      <c r="AC63" s="288"/>
      <c r="AD63" s="288"/>
      <c r="AE63" s="288"/>
      <c r="AF63" s="289"/>
      <c r="AG63" s="289"/>
      <c r="AH63" s="289"/>
    </row>
    <row r="64" spans="29:34" x14ac:dyDescent="0.2">
      <c r="AC64" s="288"/>
      <c r="AD64" s="288"/>
      <c r="AE64" s="288"/>
      <c r="AF64" s="289"/>
      <c r="AG64" s="289"/>
      <c r="AH64" s="289"/>
    </row>
    <row r="65" spans="28:34" x14ac:dyDescent="0.2">
      <c r="AC65" s="288"/>
      <c r="AD65" s="288"/>
      <c r="AE65" s="288"/>
      <c r="AF65" s="289"/>
      <c r="AG65" s="289"/>
      <c r="AH65" s="289"/>
    </row>
    <row r="66" spans="28:34" x14ac:dyDescent="0.2">
      <c r="AC66" s="288"/>
      <c r="AD66" s="288"/>
      <c r="AE66" s="288"/>
      <c r="AF66" s="289"/>
      <c r="AG66" s="289"/>
      <c r="AH66" s="289"/>
    </row>
    <row r="67" spans="28:34" x14ac:dyDescent="0.2">
      <c r="AC67" s="288"/>
      <c r="AD67" s="288"/>
      <c r="AE67" s="288"/>
      <c r="AF67" s="289"/>
      <c r="AG67" s="289"/>
      <c r="AH67" s="289"/>
    </row>
    <row r="68" spans="28:34" ht="15" thickBot="1" x14ac:dyDescent="0.25">
      <c r="AC68" s="307"/>
      <c r="AD68" s="307"/>
      <c r="AE68" s="307"/>
      <c r="AF68" s="308"/>
      <c r="AG68" s="308"/>
      <c r="AH68" s="308"/>
    </row>
    <row r="69" spans="28:34" ht="15" thickBot="1" x14ac:dyDescent="0.25">
      <c r="AC69" s="307"/>
      <c r="AD69" s="307"/>
      <c r="AE69" s="307"/>
      <c r="AF69" s="307"/>
      <c r="AG69" s="307"/>
      <c r="AH69" s="308"/>
    </row>
    <row r="70" spans="28:34" x14ac:dyDescent="0.2">
      <c r="AF70" s="296"/>
      <c r="AG70" s="296"/>
    </row>
    <row r="71" spans="28:34" x14ac:dyDescent="0.2">
      <c r="AB71" s="296">
        <v>0</v>
      </c>
      <c r="AF71" s="296"/>
      <c r="AG71" s="296"/>
    </row>
    <row r="72" spans="28:34" x14ac:dyDescent="0.2">
      <c r="AF72" s="296"/>
      <c r="AG72" s="296"/>
    </row>
    <row r="73" spans="28:34" x14ac:dyDescent="0.2">
      <c r="AF73" s="296"/>
      <c r="AG73" s="296"/>
    </row>
    <row r="74" spans="28:34" x14ac:dyDescent="0.2">
      <c r="AF74" s="296"/>
      <c r="AG74" s="296"/>
    </row>
    <row r="75" spans="28:34" x14ac:dyDescent="0.2">
      <c r="AF75" s="296"/>
      <c r="AG75" s="296"/>
    </row>
    <row r="76" spans="28:34" x14ac:dyDescent="0.2">
      <c r="AF76" s="296"/>
      <c r="AG76" s="296"/>
    </row>
    <row r="77" spans="28:34" x14ac:dyDescent="0.2">
      <c r="AF77" s="296"/>
      <c r="AG77" s="296"/>
    </row>
    <row r="78" spans="28:34" x14ac:dyDescent="0.2">
      <c r="AF78" s="296"/>
      <c r="AG78" s="296"/>
    </row>
    <row r="79" spans="28:34" x14ac:dyDescent="0.2">
      <c r="AF79" s="296"/>
      <c r="AG79" s="296"/>
    </row>
    <row r="80" spans="28:34" x14ac:dyDescent="0.2">
      <c r="AF80" s="296"/>
      <c r="AG80" s="296"/>
    </row>
    <row r="81" spans="32:33" x14ac:dyDescent="0.2">
      <c r="AF81" s="296"/>
      <c r="AG81" s="296"/>
    </row>
    <row r="82" spans="32:33" x14ac:dyDescent="0.2">
      <c r="AF82" s="296"/>
      <c r="AG82" s="296"/>
    </row>
    <row r="83" spans="32:33" x14ac:dyDescent="0.2">
      <c r="AF83" s="296"/>
      <c r="AG83" s="296"/>
    </row>
    <row r="84" spans="32:33" x14ac:dyDescent="0.2">
      <c r="AF84" s="296"/>
      <c r="AG84" s="296"/>
    </row>
    <row r="85" spans="32:33" x14ac:dyDescent="0.2">
      <c r="AF85" s="296"/>
      <c r="AG85" s="296"/>
    </row>
    <row r="86" spans="32:33" x14ac:dyDescent="0.2">
      <c r="AF86" s="296"/>
      <c r="AG86" s="296"/>
    </row>
    <row r="87" spans="32:33" x14ac:dyDescent="0.2">
      <c r="AF87" s="296"/>
      <c r="AG87" s="296"/>
    </row>
    <row r="88" spans="32:33" x14ac:dyDescent="0.2">
      <c r="AF88" s="296"/>
      <c r="AG88" s="296"/>
    </row>
    <row r="89" spans="32:33" x14ac:dyDescent="0.2">
      <c r="AF89" s="296"/>
      <c r="AG89" s="296"/>
    </row>
    <row r="90" spans="32:33" x14ac:dyDescent="0.2">
      <c r="AF90" s="296"/>
      <c r="AG90" s="296"/>
    </row>
    <row r="91" spans="32:33" x14ac:dyDescent="0.2">
      <c r="AF91" s="296"/>
      <c r="AG91" s="296"/>
    </row>
    <row r="92" spans="32:33" x14ac:dyDescent="0.2">
      <c r="AF92" s="296"/>
      <c r="AG92" s="296"/>
    </row>
    <row r="93" spans="32:33" x14ac:dyDescent="0.2">
      <c r="AF93" s="296"/>
      <c r="AG93" s="296"/>
    </row>
    <row r="94" spans="32:33" x14ac:dyDescent="0.2">
      <c r="AF94" s="296"/>
      <c r="AG94" s="296"/>
    </row>
    <row r="95" spans="32:33" x14ac:dyDescent="0.2">
      <c r="AF95" s="296"/>
      <c r="AG95" s="296"/>
    </row>
    <row r="96" spans="32:33" x14ac:dyDescent="0.2">
      <c r="AF96" s="296"/>
      <c r="AG96" s="296"/>
    </row>
    <row r="97" spans="32:33" x14ac:dyDescent="0.2">
      <c r="AF97" s="296"/>
      <c r="AG97" s="296"/>
    </row>
    <row r="98" spans="32:33" x14ac:dyDescent="0.2">
      <c r="AF98" s="296"/>
      <c r="AG98" s="296"/>
    </row>
    <row r="99" spans="32:33" x14ac:dyDescent="0.2">
      <c r="AF99" s="296"/>
      <c r="AG99" s="296"/>
    </row>
  </sheetData>
  <pageMargins left="1.0900000000000001" right="0.78740157480314998" top="0.55000000000000004" bottom="0.37" header="0.17" footer="0"/>
  <pageSetup paperSize="9" scale="88" fitToWidth="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zoomScaleNormal="100" zoomScaleSheetLayoutView="100" workbookViewId="0">
      <selection activeCell="K61" sqref="K61"/>
    </sheetView>
  </sheetViews>
  <sheetFormatPr defaultRowHeight="12.75" x14ac:dyDescent="0.2"/>
  <cols>
    <col min="1" max="1" width="71.42578125" style="392" customWidth="1"/>
    <col min="2" max="5" width="9.140625" style="392"/>
    <col min="6" max="6" width="16.42578125" style="392" bestFit="1" customWidth="1"/>
    <col min="7" max="10" width="9.140625" style="392"/>
    <col min="11" max="11" width="15.140625" style="392" customWidth="1"/>
    <col min="12" max="16384" width="9.140625" style="392"/>
  </cols>
  <sheetData>
    <row r="1" spans="1:11" s="581" customFormat="1" ht="19.5" customHeight="1" thickBot="1" x14ac:dyDescent="0.3">
      <c r="A1" s="391" t="s">
        <v>268</v>
      </c>
    </row>
    <row r="2" spans="1:11" ht="19.5" customHeight="1" x14ac:dyDescent="0.25">
      <c r="A2" s="393" t="s">
        <v>325</v>
      </c>
      <c r="B2" s="800" t="s">
        <v>326</v>
      </c>
      <c r="C2" s="801"/>
      <c r="D2" s="801"/>
      <c r="E2" s="801"/>
      <c r="F2" s="394" t="s">
        <v>327</v>
      </c>
      <c r="G2" s="800" t="s">
        <v>384</v>
      </c>
      <c r="H2" s="801"/>
      <c r="I2" s="801"/>
      <c r="J2" s="801"/>
      <c r="K2" s="394" t="s">
        <v>385</v>
      </c>
    </row>
    <row r="3" spans="1:11" ht="19.5" customHeight="1" thickBot="1" x14ac:dyDescent="0.3">
      <c r="A3" s="395"/>
      <c r="B3" s="396" t="s">
        <v>67</v>
      </c>
      <c r="C3" s="397" t="s">
        <v>68</v>
      </c>
      <c r="D3" s="397" t="s">
        <v>69</v>
      </c>
      <c r="E3" s="397" t="s">
        <v>70</v>
      </c>
      <c r="F3" s="396" t="s">
        <v>328</v>
      </c>
      <c r="G3" s="396" t="s">
        <v>67</v>
      </c>
      <c r="H3" s="397" t="s">
        <v>68</v>
      </c>
      <c r="I3" s="397" t="s">
        <v>69</v>
      </c>
      <c r="J3" s="397" t="s">
        <v>70</v>
      </c>
      <c r="K3" s="396" t="s">
        <v>328</v>
      </c>
    </row>
    <row r="4" spans="1:11" s="401" customFormat="1" ht="21.95" customHeight="1" x14ac:dyDescent="0.2">
      <c r="A4" s="398" t="s">
        <v>329</v>
      </c>
      <c r="B4" s="399">
        <v>70</v>
      </c>
      <c r="C4" s="400">
        <v>64.5</v>
      </c>
      <c r="D4" s="400">
        <v>57.5</v>
      </c>
      <c r="E4" s="400">
        <v>51.5</v>
      </c>
      <c r="F4" s="399">
        <v>60.875</v>
      </c>
      <c r="G4" s="399">
        <v>73.36</v>
      </c>
      <c r="H4" s="400">
        <v>73.790000000000006</v>
      </c>
      <c r="I4" s="400">
        <v>73.52</v>
      </c>
      <c r="J4" s="400">
        <v>75.45</v>
      </c>
      <c r="K4" s="399">
        <v>74.03</v>
      </c>
    </row>
    <row r="5" spans="1:11" s="401" customFormat="1" ht="21.95" customHeight="1" x14ac:dyDescent="0.2">
      <c r="A5" s="398" t="s">
        <v>330</v>
      </c>
      <c r="B5" s="399">
        <v>63.166666666666664</v>
      </c>
      <c r="C5" s="400">
        <v>64</v>
      </c>
      <c r="D5" s="400">
        <v>61.333333333333336</v>
      </c>
      <c r="E5" s="400">
        <v>65.5</v>
      </c>
      <c r="F5" s="399">
        <v>63.5</v>
      </c>
      <c r="G5" s="399">
        <v>41.77</v>
      </c>
      <c r="H5" s="400">
        <v>40.08</v>
      </c>
      <c r="I5" s="400">
        <v>41.79</v>
      </c>
      <c r="J5" s="400">
        <v>40.5</v>
      </c>
      <c r="K5" s="399">
        <v>41.034999999999997</v>
      </c>
    </row>
    <row r="6" spans="1:11" s="401" customFormat="1" ht="21.95" customHeight="1" x14ac:dyDescent="0.2">
      <c r="A6" s="398" t="s">
        <v>331</v>
      </c>
      <c r="B6" s="399">
        <v>43</v>
      </c>
      <c r="C6" s="400">
        <v>45</v>
      </c>
      <c r="D6" s="400">
        <v>41.454545454545453</v>
      </c>
      <c r="E6" s="400">
        <v>39.727272727272727</v>
      </c>
      <c r="F6" s="399">
        <v>42.295454545454547</v>
      </c>
      <c r="G6" s="399">
        <v>76.05</v>
      </c>
      <c r="H6" s="400">
        <v>76.92</v>
      </c>
      <c r="I6" s="400">
        <v>76.58</v>
      </c>
      <c r="J6" s="400">
        <v>78.31</v>
      </c>
      <c r="K6" s="399">
        <v>76.965000000000003</v>
      </c>
    </row>
    <row r="7" spans="1:11" s="401" customFormat="1" ht="21.95" customHeight="1" x14ac:dyDescent="0.2">
      <c r="A7" s="398" t="s">
        <v>332</v>
      </c>
      <c r="B7" s="399">
        <v>58.4</v>
      </c>
      <c r="C7" s="400">
        <v>51.4</v>
      </c>
      <c r="D7" s="400">
        <v>57.4</v>
      </c>
      <c r="E7" s="400">
        <v>57.6</v>
      </c>
      <c r="F7" s="399">
        <v>56.2</v>
      </c>
      <c r="G7" s="399">
        <v>70.27</v>
      </c>
      <c r="H7" s="400">
        <v>72.989999999999995</v>
      </c>
      <c r="I7" s="400">
        <v>72.239999999999995</v>
      </c>
      <c r="J7" s="400">
        <v>74.319999999999993</v>
      </c>
      <c r="K7" s="399">
        <v>72.454999999999998</v>
      </c>
    </row>
    <row r="8" spans="1:11" s="401" customFormat="1" ht="21.95" customHeight="1" x14ac:dyDescent="0.2">
      <c r="A8" s="398" t="s">
        <v>333</v>
      </c>
      <c r="B8" s="399">
        <v>68.09574468085107</v>
      </c>
      <c r="C8" s="400">
        <v>68.09574468085107</v>
      </c>
      <c r="D8" s="400">
        <v>68.734042553191486</v>
      </c>
      <c r="E8" s="400">
        <v>68.989361702127653</v>
      </c>
      <c r="F8" s="399">
        <v>68.478723404255319</v>
      </c>
      <c r="G8" s="399">
        <v>54.56</v>
      </c>
      <c r="H8" s="400">
        <v>54.76</v>
      </c>
      <c r="I8" s="400">
        <v>53.53</v>
      </c>
      <c r="J8" s="400">
        <v>52.16</v>
      </c>
      <c r="K8" s="399">
        <v>53.752499999999998</v>
      </c>
    </row>
    <row r="9" spans="1:11" s="401" customFormat="1" ht="21.95" customHeight="1" x14ac:dyDescent="0.2">
      <c r="A9" s="398" t="s">
        <v>334</v>
      </c>
      <c r="B9" s="399">
        <v>24</v>
      </c>
      <c r="C9" s="400">
        <v>24</v>
      </c>
      <c r="D9" s="400">
        <v>24</v>
      </c>
      <c r="E9" s="400">
        <v>24</v>
      </c>
      <c r="F9" s="399">
        <v>24</v>
      </c>
      <c r="G9" s="399">
        <v>72.25</v>
      </c>
      <c r="H9" s="400">
        <v>69.23</v>
      </c>
      <c r="I9" s="400">
        <v>71.790000000000006</v>
      </c>
      <c r="J9" s="400">
        <v>73.37</v>
      </c>
      <c r="K9" s="399">
        <v>71.660000000000011</v>
      </c>
    </row>
    <row r="10" spans="1:11" s="401" customFormat="1" ht="21.95" customHeight="1" x14ac:dyDescent="0.2">
      <c r="A10" s="398" t="s">
        <v>335</v>
      </c>
      <c r="B10" s="399">
        <v>71.25</v>
      </c>
      <c r="C10" s="400">
        <v>71.25</v>
      </c>
      <c r="D10" s="400">
        <v>71.25</v>
      </c>
      <c r="E10" s="400">
        <v>71.25</v>
      </c>
      <c r="F10" s="399">
        <v>71.25</v>
      </c>
      <c r="G10" s="399">
        <v>71.25</v>
      </c>
      <c r="H10" s="400">
        <v>71.25</v>
      </c>
      <c r="I10" s="400">
        <v>71.25</v>
      </c>
      <c r="J10" s="400">
        <v>71.25</v>
      </c>
      <c r="K10" s="399">
        <v>71.25</v>
      </c>
    </row>
    <row r="11" spans="1:11" s="401" customFormat="1" ht="21.95" customHeight="1" x14ac:dyDescent="0.2">
      <c r="A11" s="398" t="s">
        <v>336</v>
      </c>
      <c r="B11" s="399">
        <v>57</v>
      </c>
      <c r="C11" s="400">
        <v>52</v>
      </c>
      <c r="D11" s="400">
        <v>54</v>
      </c>
      <c r="E11" s="400">
        <v>48</v>
      </c>
      <c r="F11" s="399">
        <v>52.75</v>
      </c>
      <c r="G11" s="399">
        <v>45.56</v>
      </c>
      <c r="H11" s="400">
        <v>37.200000000000003</v>
      </c>
      <c r="I11" s="400">
        <v>33.409999999999997</v>
      </c>
      <c r="J11" s="400">
        <v>32.93</v>
      </c>
      <c r="K11" s="399">
        <v>37.275000000000006</v>
      </c>
    </row>
    <row r="12" spans="1:11" s="401" customFormat="1" ht="21.95" customHeight="1" x14ac:dyDescent="0.2">
      <c r="A12" s="398" t="s">
        <v>337</v>
      </c>
      <c r="B12" s="399">
        <v>22.916666666666668</v>
      </c>
      <c r="C12" s="400">
        <v>24.75</v>
      </c>
      <c r="D12" s="400">
        <v>26.166666666666668</v>
      </c>
      <c r="E12" s="400">
        <v>23.166666666666668</v>
      </c>
      <c r="F12" s="399">
        <v>24.25</v>
      </c>
      <c r="G12" s="399">
        <v>61.24</v>
      </c>
      <c r="H12" s="400">
        <v>59.6</v>
      </c>
      <c r="I12" s="400">
        <v>59.06</v>
      </c>
      <c r="J12" s="400">
        <v>65.459999999999994</v>
      </c>
      <c r="K12" s="399">
        <v>61.34</v>
      </c>
    </row>
    <row r="13" spans="1:11" s="401" customFormat="1" ht="21.95" customHeight="1" x14ac:dyDescent="0.2">
      <c r="A13" s="398" t="s">
        <v>338</v>
      </c>
      <c r="B13" s="399">
        <v>68</v>
      </c>
      <c r="C13" s="400">
        <v>64.666666666666671</v>
      </c>
      <c r="D13" s="400">
        <v>66.333333333333329</v>
      </c>
      <c r="E13" s="400">
        <v>71.333333333333329</v>
      </c>
      <c r="F13" s="399">
        <v>67.583333333333343</v>
      </c>
      <c r="G13" s="399">
        <v>72.19</v>
      </c>
      <c r="H13" s="400">
        <v>73.19</v>
      </c>
      <c r="I13" s="400">
        <v>73.77</v>
      </c>
      <c r="J13" s="400">
        <v>73.39</v>
      </c>
      <c r="K13" s="399">
        <v>73.134999999999991</v>
      </c>
    </row>
    <row r="14" spans="1:11" s="401" customFormat="1" ht="21.95" customHeight="1" x14ac:dyDescent="0.2">
      <c r="A14" s="398" t="s">
        <v>339</v>
      </c>
      <c r="B14" s="399">
        <v>32.5</v>
      </c>
      <c r="C14" s="400">
        <v>49.5</v>
      </c>
      <c r="D14" s="400">
        <v>49.5</v>
      </c>
      <c r="E14" s="400">
        <v>66</v>
      </c>
      <c r="F14" s="399">
        <v>49.375</v>
      </c>
      <c r="G14" s="399">
        <v>44.04</v>
      </c>
      <c r="H14" s="400">
        <v>49.69</v>
      </c>
      <c r="I14" s="400">
        <v>38.5</v>
      </c>
      <c r="J14" s="400">
        <v>38.14</v>
      </c>
      <c r="K14" s="399">
        <v>42.592500000000001</v>
      </c>
    </row>
    <row r="15" spans="1:11" s="401" customFormat="1" ht="21.95" customHeight="1" x14ac:dyDescent="0.2">
      <c r="A15" s="398" t="s">
        <v>340</v>
      </c>
      <c r="B15" s="399">
        <v>67.25</v>
      </c>
      <c r="C15" s="400">
        <v>67</v>
      </c>
      <c r="D15" s="400">
        <v>65.5</v>
      </c>
      <c r="E15" s="400">
        <v>66.25</v>
      </c>
      <c r="F15" s="399">
        <v>66.5</v>
      </c>
      <c r="G15" s="399">
        <v>26.42</v>
      </c>
      <c r="H15" s="400">
        <v>25.42</v>
      </c>
      <c r="I15" s="400">
        <v>23.06</v>
      </c>
      <c r="J15" s="400">
        <v>25.09</v>
      </c>
      <c r="K15" s="399">
        <v>24.997500000000002</v>
      </c>
    </row>
    <row r="16" spans="1:11" s="401" customFormat="1" ht="21.95" customHeight="1" x14ac:dyDescent="0.2">
      <c r="A16" s="398" t="s">
        <v>341</v>
      </c>
      <c r="B16" s="399">
        <v>76.688888888888883</v>
      </c>
      <c r="C16" s="400">
        <v>76.844444444444449</v>
      </c>
      <c r="D16" s="400">
        <v>77.422222222222217</v>
      </c>
      <c r="E16" s="400">
        <v>76.666666666666671</v>
      </c>
      <c r="F16" s="399">
        <v>76.905555555555566</v>
      </c>
      <c r="G16" s="399">
        <v>59.44</v>
      </c>
      <c r="H16" s="400">
        <v>58.27</v>
      </c>
      <c r="I16" s="400">
        <v>55.73</v>
      </c>
      <c r="J16" s="400">
        <v>56.16</v>
      </c>
      <c r="K16" s="399">
        <v>57.4</v>
      </c>
    </row>
    <row r="17" spans="1:11" s="401" customFormat="1" ht="21.95" customHeight="1" x14ac:dyDescent="0.2">
      <c r="A17" s="398" t="s">
        <v>342</v>
      </c>
      <c r="B17" s="399">
        <v>59.111111111111107</v>
      </c>
      <c r="C17" s="400">
        <v>59.805555555555557</v>
      </c>
      <c r="D17" s="400">
        <v>58.888888888888886</v>
      </c>
      <c r="E17" s="400">
        <v>56.611111111111114</v>
      </c>
      <c r="F17" s="399">
        <v>58.604166666666664</v>
      </c>
      <c r="G17" s="399">
        <v>68.25</v>
      </c>
      <c r="H17" s="400">
        <v>65.64</v>
      </c>
      <c r="I17" s="400">
        <v>62.67</v>
      </c>
      <c r="J17" s="400">
        <v>64.319999999999993</v>
      </c>
      <c r="K17" s="399">
        <v>65.22</v>
      </c>
    </row>
    <row r="18" spans="1:11" s="401" customFormat="1" ht="21.95" customHeight="1" x14ac:dyDescent="0.2">
      <c r="A18" s="398" t="s">
        <v>343</v>
      </c>
      <c r="B18" s="399">
        <v>54.25</v>
      </c>
      <c r="C18" s="400">
        <v>52.75</v>
      </c>
      <c r="D18" s="400">
        <v>51.625</v>
      </c>
      <c r="E18" s="400">
        <v>55.25</v>
      </c>
      <c r="F18" s="399">
        <v>53.46875</v>
      </c>
      <c r="G18" s="399">
        <v>56.06</v>
      </c>
      <c r="H18" s="400">
        <v>51.09</v>
      </c>
      <c r="I18" s="400">
        <v>51.5</v>
      </c>
      <c r="J18" s="400">
        <v>56.56</v>
      </c>
      <c r="K18" s="399">
        <v>53.802500000000002</v>
      </c>
    </row>
    <row r="19" spans="1:11" s="401" customFormat="1" ht="21.95" customHeight="1" x14ac:dyDescent="0.2">
      <c r="A19" s="398" t="s">
        <v>344</v>
      </c>
      <c r="B19" s="399">
        <v>44</v>
      </c>
      <c r="C19" s="400">
        <v>43</v>
      </c>
      <c r="D19" s="400">
        <v>56</v>
      </c>
      <c r="E19" s="400">
        <v>57</v>
      </c>
      <c r="F19" s="399">
        <v>50</v>
      </c>
      <c r="G19" s="399">
        <v>76.05</v>
      </c>
      <c r="H19" s="400">
        <v>76.92</v>
      </c>
      <c r="I19" s="400">
        <v>76.58</v>
      </c>
      <c r="J19" s="400">
        <v>76.31</v>
      </c>
      <c r="K19" s="399">
        <v>76.465000000000003</v>
      </c>
    </row>
    <row r="20" spans="1:11" s="401" customFormat="1" ht="21.95" customHeight="1" x14ac:dyDescent="0.2">
      <c r="A20" s="398" t="s">
        <v>345</v>
      </c>
      <c r="B20" s="399">
        <v>80</v>
      </c>
      <c r="C20" s="400">
        <v>80</v>
      </c>
      <c r="D20" s="400">
        <v>85</v>
      </c>
      <c r="E20" s="400">
        <v>85</v>
      </c>
      <c r="F20" s="399">
        <v>82.5</v>
      </c>
      <c r="G20" s="399">
        <v>76.05</v>
      </c>
      <c r="H20" s="400">
        <v>76.92</v>
      </c>
      <c r="I20" s="400">
        <v>76.58</v>
      </c>
      <c r="J20" s="400">
        <v>77.31</v>
      </c>
      <c r="K20" s="399">
        <v>76.715000000000003</v>
      </c>
    </row>
    <row r="21" spans="1:11" s="401" customFormat="1" ht="21.95" customHeight="1" x14ac:dyDescent="0.2">
      <c r="A21" s="398" t="s">
        <v>346</v>
      </c>
      <c r="B21" s="399">
        <v>64.333333333333329</v>
      </c>
      <c r="C21" s="400">
        <v>67</v>
      </c>
      <c r="D21" s="400">
        <v>70</v>
      </c>
      <c r="E21" s="400">
        <v>70</v>
      </c>
      <c r="F21" s="399">
        <v>67.833333333333329</v>
      </c>
      <c r="G21" s="399">
        <v>36.880000000000003</v>
      </c>
      <c r="H21" s="400">
        <v>35.5</v>
      </c>
      <c r="I21" s="400">
        <v>41.24</v>
      </c>
      <c r="J21" s="400">
        <v>39.159999999999997</v>
      </c>
      <c r="K21" s="399">
        <v>38.195</v>
      </c>
    </row>
    <row r="22" spans="1:11" s="401" customFormat="1" ht="21.95" customHeight="1" x14ac:dyDescent="0.2">
      <c r="A22" s="398" t="s">
        <v>347</v>
      </c>
      <c r="B22" s="399">
        <v>65.125</v>
      </c>
      <c r="C22" s="400">
        <v>66.166666666666671</v>
      </c>
      <c r="D22" s="400">
        <v>68.166666666666671</v>
      </c>
      <c r="E22" s="400">
        <v>68.583333333333329</v>
      </c>
      <c r="F22" s="399">
        <v>67.010416666666671</v>
      </c>
      <c r="G22" s="399">
        <v>50.76</v>
      </c>
      <c r="H22" s="400">
        <v>39.450000000000003</v>
      </c>
      <c r="I22" s="400">
        <v>52.27</v>
      </c>
      <c r="J22" s="400">
        <v>40.119999999999997</v>
      </c>
      <c r="K22" s="399">
        <v>45.650000000000006</v>
      </c>
    </row>
    <row r="23" spans="1:11" s="401" customFormat="1" ht="21.95" customHeight="1" x14ac:dyDescent="0.2">
      <c r="A23" s="398" t="s">
        <v>348</v>
      </c>
      <c r="B23" s="399">
        <v>38</v>
      </c>
      <c r="C23" s="400">
        <v>29.4</v>
      </c>
      <c r="D23" s="400">
        <v>26</v>
      </c>
      <c r="E23" s="400">
        <v>28.6</v>
      </c>
      <c r="F23" s="399">
        <v>30.5</v>
      </c>
      <c r="G23" s="399">
        <v>75.81</v>
      </c>
      <c r="H23" s="400">
        <v>76.73</v>
      </c>
      <c r="I23" s="400">
        <v>74.36</v>
      </c>
      <c r="J23" s="400">
        <v>75.17</v>
      </c>
      <c r="K23" s="399">
        <v>75.517500000000013</v>
      </c>
    </row>
    <row r="24" spans="1:11" s="401" customFormat="1" ht="21.95" customHeight="1" x14ac:dyDescent="0.2">
      <c r="A24" s="398" t="s">
        <v>349</v>
      </c>
      <c r="B24" s="399">
        <v>21</v>
      </c>
      <c r="C24" s="400">
        <v>28</v>
      </c>
      <c r="D24" s="400">
        <v>28</v>
      </c>
      <c r="E24" s="400">
        <v>28</v>
      </c>
      <c r="F24" s="399">
        <v>26.25</v>
      </c>
      <c r="G24" s="399">
        <v>67.37</v>
      </c>
      <c r="H24" s="400">
        <v>70.290000000000006</v>
      </c>
      <c r="I24" s="400">
        <v>69.98</v>
      </c>
      <c r="J24" s="400">
        <v>71.56</v>
      </c>
      <c r="K24" s="399">
        <v>69.800000000000011</v>
      </c>
    </row>
    <row r="25" spans="1:11" s="401" customFormat="1" ht="21.95" customHeight="1" x14ac:dyDescent="0.2">
      <c r="A25" s="398" t="s">
        <v>350</v>
      </c>
      <c r="B25" s="399">
        <v>78.5</v>
      </c>
      <c r="C25" s="400">
        <v>81.666666666666671</v>
      </c>
      <c r="D25" s="400">
        <v>78.833333333333329</v>
      </c>
      <c r="E25" s="400">
        <v>80.166666666666671</v>
      </c>
      <c r="F25" s="399">
        <v>79.791666666666671</v>
      </c>
      <c r="G25" s="399">
        <v>61.1</v>
      </c>
      <c r="H25" s="400">
        <v>61.71</v>
      </c>
      <c r="I25" s="400">
        <v>61.97</v>
      </c>
      <c r="J25" s="400">
        <v>69.27</v>
      </c>
      <c r="K25" s="399">
        <v>63.512500000000003</v>
      </c>
    </row>
    <row r="26" spans="1:11" s="401" customFormat="1" ht="21.95" customHeight="1" x14ac:dyDescent="0.2">
      <c r="A26" s="398" t="s">
        <v>351</v>
      </c>
      <c r="B26" s="399">
        <v>55.555555555555557</v>
      </c>
      <c r="C26" s="400">
        <v>61.555555555555557</v>
      </c>
      <c r="D26" s="400">
        <v>61.444444444444443</v>
      </c>
      <c r="E26" s="400">
        <v>63.666666666666664</v>
      </c>
      <c r="F26" s="399">
        <v>60.555555555555557</v>
      </c>
      <c r="G26" s="399">
        <v>60.63</v>
      </c>
      <c r="H26" s="400">
        <v>64.44</v>
      </c>
      <c r="I26" s="400">
        <v>55.96</v>
      </c>
      <c r="J26" s="400">
        <v>63.97</v>
      </c>
      <c r="K26" s="399">
        <v>61.25</v>
      </c>
    </row>
    <row r="27" spans="1:11" s="401" customFormat="1" ht="21.95" customHeight="1" x14ac:dyDescent="0.2">
      <c r="A27" s="398" t="s">
        <v>352</v>
      </c>
      <c r="B27" s="399">
        <v>59.666666666666664</v>
      </c>
      <c r="C27" s="400">
        <v>51</v>
      </c>
      <c r="D27" s="400">
        <v>56.666666666666664</v>
      </c>
      <c r="E27" s="400">
        <v>50</v>
      </c>
      <c r="F27" s="399">
        <v>54.333333333333329</v>
      </c>
      <c r="G27" s="399"/>
      <c r="H27" s="400"/>
      <c r="I27" s="400"/>
      <c r="J27" s="400"/>
      <c r="K27" s="399"/>
    </row>
    <row r="28" spans="1:11" s="401" customFormat="1" ht="21.95" customHeight="1" x14ac:dyDescent="0.2">
      <c r="A28" s="398" t="s">
        <v>353</v>
      </c>
      <c r="B28" s="399">
        <v>62</v>
      </c>
      <c r="C28" s="400">
        <v>62</v>
      </c>
      <c r="D28" s="400">
        <v>60</v>
      </c>
      <c r="E28" s="400">
        <v>60</v>
      </c>
      <c r="F28" s="399">
        <v>61</v>
      </c>
      <c r="G28" s="399">
        <v>38.03</v>
      </c>
      <c r="H28" s="400">
        <v>39.229999999999997</v>
      </c>
      <c r="I28" s="400">
        <v>36.76</v>
      </c>
      <c r="J28" s="400">
        <v>42.29</v>
      </c>
      <c r="K28" s="399">
        <v>39.077500000000001</v>
      </c>
    </row>
    <row r="29" spans="1:11" s="401" customFormat="1" ht="21.95" customHeight="1" x14ac:dyDescent="0.2">
      <c r="A29" s="398" t="s">
        <v>354</v>
      </c>
      <c r="B29" s="399">
        <v>80</v>
      </c>
      <c r="C29" s="400">
        <v>70</v>
      </c>
      <c r="D29" s="400">
        <v>80</v>
      </c>
      <c r="E29" s="400">
        <v>50</v>
      </c>
      <c r="F29" s="399">
        <v>70</v>
      </c>
      <c r="G29" s="399">
        <v>76.05</v>
      </c>
      <c r="H29" s="400">
        <v>76.92</v>
      </c>
      <c r="I29" s="400">
        <v>76.58</v>
      </c>
      <c r="J29" s="400">
        <v>77.31</v>
      </c>
      <c r="K29" s="399">
        <v>76.715000000000003</v>
      </c>
    </row>
    <row r="30" spans="1:11" s="401" customFormat="1" ht="21.95" customHeight="1" x14ac:dyDescent="0.2">
      <c r="A30" s="398" t="s">
        <v>355</v>
      </c>
      <c r="B30" s="399">
        <v>58.4</v>
      </c>
      <c r="C30" s="400">
        <v>57</v>
      </c>
      <c r="D30" s="400">
        <v>56</v>
      </c>
      <c r="E30" s="400">
        <v>56.6</v>
      </c>
      <c r="F30" s="399">
        <v>57</v>
      </c>
      <c r="G30" s="399">
        <v>60.63</v>
      </c>
      <c r="H30" s="400">
        <v>55.72</v>
      </c>
      <c r="I30" s="400">
        <v>47.18</v>
      </c>
      <c r="J30" s="400">
        <v>50.58</v>
      </c>
      <c r="K30" s="399">
        <v>53.527499999999996</v>
      </c>
    </row>
    <row r="31" spans="1:11" s="401" customFormat="1" ht="21.95" customHeight="1" x14ac:dyDescent="0.2">
      <c r="A31" s="398" t="s">
        <v>356</v>
      </c>
      <c r="B31" s="399">
        <v>58.142857142857146</v>
      </c>
      <c r="C31" s="400">
        <v>56.428571428571431</v>
      </c>
      <c r="D31" s="400">
        <v>60.571428571428569</v>
      </c>
      <c r="E31" s="400">
        <v>61.714285714285715</v>
      </c>
      <c r="F31" s="399">
        <v>59.214285714285715</v>
      </c>
      <c r="G31" s="399">
        <v>20.74</v>
      </c>
      <c r="H31" s="400">
        <v>18.420000000000002</v>
      </c>
      <c r="I31" s="400">
        <v>14.36</v>
      </c>
      <c r="J31" s="400">
        <v>16.21</v>
      </c>
      <c r="K31" s="399">
        <v>17.432499999999997</v>
      </c>
    </row>
    <row r="32" spans="1:11" s="401" customFormat="1" ht="21.95" customHeight="1" x14ac:dyDescent="0.2">
      <c r="A32" s="398" t="s">
        <v>357</v>
      </c>
      <c r="B32" s="399">
        <v>42.857142857142854</v>
      </c>
      <c r="C32" s="400">
        <v>43.666666666666664</v>
      </c>
      <c r="D32" s="400">
        <v>43.460317460317462</v>
      </c>
      <c r="E32" s="400">
        <v>49.301587301587297</v>
      </c>
      <c r="F32" s="399">
        <v>44.821428571428569</v>
      </c>
      <c r="G32" s="399">
        <v>62.15</v>
      </c>
      <c r="H32" s="400">
        <v>63.35</v>
      </c>
      <c r="I32" s="400">
        <v>62.13</v>
      </c>
      <c r="J32" s="400">
        <v>62.3</v>
      </c>
      <c r="K32" s="399">
        <v>62.482500000000002</v>
      </c>
    </row>
    <row r="33" spans="1:11" s="401" customFormat="1" ht="21.95" customHeight="1" x14ac:dyDescent="0.2">
      <c r="A33" s="398" t="s">
        <v>358</v>
      </c>
      <c r="B33" s="399">
        <v>40</v>
      </c>
      <c r="C33" s="400">
        <v>40</v>
      </c>
      <c r="D33" s="400">
        <v>40</v>
      </c>
      <c r="E33" s="400">
        <v>40</v>
      </c>
      <c r="F33" s="399">
        <v>40</v>
      </c>
      <c r="G33" s="399">
        <v>37.97</v>
      </c>
      <c r="H33" s="400">
        <v>40.56</v>
      </c>
      <c r="I33" s="400">
        <v>42.98</v>
      </c>
      <c r="J33" s="400">
        <v>40.659999999999997</v>
      </c>
      <c r="K33" s="399">
        <v>40.542499999999997</v>
      </c>
    </row>
    <row r="34" spans="1:11" s="401" customFormat="1" ht="21.95" customHeight="1" x14ac:dyDescent="0.2">
      <c r="A34" s="398" t="s">
        <v>359</v>
      </c>
      <c r="B34" s="399">
        <v>58.166666666666664</v>
      </c>
      <c r="C34" s="400">
        <v>65.666666666666671</v>
      </c>
      <c r="D34" s="400">
        <v>63.166666666666664</v>
      </c>
      <c r="E34" s="400">
        <v>60.5</v>
      </c>
      <c r="F34" s="399">
        <v>61.875</v>
      </c>
      <c r="G34" s="399">
        <v>32.729999999999997</v>
      </c>
      <c r="H34" s="400">
        <v>32.15</v>
      </c>
      <c r="I34" s="400">
        <v>30.94</v>
      </c>
      <c r="J34" s="400">
        <v>35.01</v>
      </c>
      <c r="K34" s="399">
        <v>32.707499999999996</v>
      </c>
    </row>
    <row r="35" spans="1:11" s="401" customFormat="1" ht="21.95" customHeight="1" x14ac:dyDescent="0.2">
      <c r="A35" s="398" t="s">
        <v>360</v>
      </c>
      <c r="B35" s="399">
        <v>63.75</v>
      </c>
      <c r="C35" s="400">
        <v>63.75</v>
      </c>
      <c r="D35" s="400">
        <v>61.625</v>
      </c>
      <c r="E35" s="400">
        <v>57.5</v>
      </c>
      <c r="F35" s="399">
        <v>61.65625</v>
      </c>
      <c r="G35" s="399">
        <v>13.64</v>
      </c>
      <c r="H35" s="400">
        <v>12.19</v>
      </c>
      <c r="I35" s="400">
        <v>10.73</v>
      </c>
      <c r="J35" s="400">
        <v>10.32</v>
      </c>
      <c r="K35" s="399">
        <v>11.719999999999999</v>
      </c>
    </row>
    <row r="36" spans="1:11" s="401" customFormat="1" ht="21.95" customHeight="1" x14ac:dyDescent="0.2">
      <c r="A36" s="398" t="s">
        <v>361</v>
      </c>
      <c r="B36" s="399">
        <v>53.555555555555557</v>
      </c>
      <c r="C36" s="400">
        <v>49.111111111111114</v>
      </c>
      <c r="D36" s="400">
        <v>52.555555555555557</v>
      </c>
      <c r="E36" s="400">
        <v>57.888888888888886</v>
      </c>
      <c r="F36" s="399">
        <v>53.277777777777779</v>
      </c>
      <c r="G36" s="399">
        <v>58.46</v>
      </c>
      <c r="H36" s="400">
        <v>58.62</v>
      </c>
      <c r="I36" s="400">
        <v>58.72</v>
      </c>
      <c r="J36" s="400">
        <v>58.39</v>
      </c>
      <c r="K36" s="399">
        <v>58.547499999999999</v>
      </c>
    </row>
    <row r="37" spans="1:11" s="401" customFormat="1" ht="21.95" customHeight="1" x14ac:dyDescent="0.2">
      <c r="A37" s="398" t="s">
        <v>362</v>
      </c>
      <c r="B37" s="399">
        <v>44.833333333333336</v>
      </c>
      <c r="C37" s="400">
        <v>47.833333333333336</v>
      </c>
      <c r="D37" s="400">
        <v>47.833333333333336</v>
      </c>
      <c r="E37" s="400">
        <v>46.833333333333336</v>
      </c>
      <c r="F37" s="399">
        <v>46.833333333333336</v>
      </c>
      <c r="G37" s="399">
        <v>65.62</v>
      </c>
      <c r="H37" s="400">
        <v>66.64</v>
      </c>
      <c r="I37" s="400">
        <v>66.42</v>
      </c>
      <c r="J37" s="400">
        <v>66.56</v>
      </c>
      <c r="K37" s="399">
        <v>66.31</v>
      </c>
    </row>
    <row r="38" spans="1:11" s="401" customFormat="1" ht="21.95" customHeight="1" x14ac:dyDescent="0.2">
      <c r="A38" s="398" t="s">
        <v>363</v>
      </c>
      <c r="B38" s="399">
        <v>49</v>
      </c>
      <c r="C38" s="400">
        <v>47.8125</v>
      </c>
      <c r="D38" s="400">
        <v>51.6875</v>
      </c>
      <c r="E38" s="400">
        <v>52.1875</v>
      </c>
      <c r="F38" s="399">
        <v>50.171875</v>
      </c>
      <c r="G38" s="399">
        <v>65.09</v>
      </c>
      <c r="H38" s="400">
        <v>63.01</v>
      </c>
      <c r="I38" s="400">
        <v>62.49</v>
      </c>
      <c r="J38" s="400">
        <v>63.39</v>
      </c>
      <c r="K38" s="399">
        <v>63.494999999999997</v>
      </c>
    </row>
    <row r="39" spans="1:11" s="401" customFormat="1" ht="21.95" customHeight="1" x14ac:dyDescent="0.2">
      <c r="A39" s="398" t="s">
        <v>364</v>
      </c>
      <c r="B39" s="399">
        <v>44.75</v>
      </c>
      <c r="C39" s="400">
        <v>41.75</v>
      </c>
      <c r="D39" s="400">
        <v>35</v>
      </c>
      <c r="E39" s="400">
        <v>43</v>
      </c>
      <c r="F39" s="399">
        <v>41.125</v>
      </c>
      <c r="G39" s="399">
        <v>22.83</v>
      </c>
      <c r="H39" s="400">
        <v>20</v>
      </c>
      <c r="I39" s="400">
        <v>38.29</v>
      </c>
      <c r="J39" s="400">
        <v>40.700000000000003</v>
      </c>
      <c r="K39" s="399">
        <v>30.455000000000002</v>
      </c>
    </row>
    <row r="40" spans="1:11" s="404" customFormat="1" ht="21.95" customHeight="1" x14ac:dyDescent="0.2">
      <c r="A40" s="398" t="s">
        <v>365</v>
      </c>
      <c r="B40" s="402">
        <v>52.692307692307693</v>
      </c>
      <c r="C40" s="403">
        <v>55.42307692307692</v>
      </c>
      <c r="D40" s="403">
        <v>72.269230769230774</v>
      </c>
      <c r="E40" s="403">
        <v>55.894230769230774</v>
      </c>
      <c r="F40" s="402">
        <v>59.06971153846154</v>
      </c>
      <c r="G40" s="402">
        <v>64.790000000000006</v>
      </c>
      <c r="H40" s="403">
        <v>65.61</v>
      </c>
      <c r="I40" s="403">
        <v>62.96</v>
      </c>
      <c r="J40" s="403">
        <v>65.78</v>
      </c>
      <c r="K40" s="402">
        <v>60.607211538461542</v>
      </c>
    </row>
    <row r="41" spans="1:11" s="401" customFormat="1" ht="21.95" customHeight="1" x14ac:dyDescent="0.2">
      <c r="A41" s="398" t="s">
        <v>366</v>
      </c>
      <c r="B41" s="399">
        <v>41.666666666666664</v>
      </c>
      <c r="C41" s="400">
        <v>73.333333333333329</v>
      </c>
      <c r="D41" s="400">
        <v>68.333333333333329</v>
      </c>
      <c r="E41" s="400">
        <v>73</v>
      </c>
      <c r="F41" s="399">
        <v>64.083333333333329</v>
      </c>
      <c r="G41" s="399">
        <v>69.19</v>
      </c>
      <c r="H41" s="400">
        <v>68.040000000000006</v>
      </c>
      <c r="I41" s="400">
        <v>69.69</v>
      </c>
      <c r="J41" s="400">
        <v>69.599999999999994</v>
      </c>
      <c r="K41" s="399">
        <v>69.13</v>
      </c>
    </row>
    <row r="42" spans="1:11" s="401" customFormat="1" ht="21.95" customHeight="1" x14ac:dyDescent="0.2">
      <c r="A42" s="398" t="s">
        <v>367</v>
      </c>
      <c r="B42" s="399">
        <v>46.133720930232556</v>
      </c>
      <c r="C42" s="400">
        <v>45.581395348837212</v>
      </c>
      <c r="D42" s="400">
        <v>44.465116279069768</v>
      </c>
      <c r="E42" s="400">
        <v>43.755813953488371</v>
      </c>
      <c r="F42" s="399">
        <v>44.98401162790698</v>
      </c>
      <c r="G42" s="399">
        <v>62.08</v>
      </c>
      <c r="H42" s="400">
        <v>63.55</v>
      </c>
      <c r="I42" s="400">
        <v>62.07</v>
      </c>
      <c r="J42" s="400">
        <v>63.21</v>
      </c>
      <c r="K42" s="399">
        <v>62.727499999999999</v>
      </c>
    </row>
    <row r="43" spans="1:11" s="401" customFormat="1" ht="21.95" customHeight="1" x14ac:dyDescent="0.2">
      <c r="A43" s="398" t="s">
        <v>368</v>
      </c>
      <c r="B43" s="399">
        <v>68.5</v>
      </c>
      <c r="C43" s="400">
        <v>61.5</v>
      </c>
      <c r="D43" s="400">
        <v>58.5</v>
      </c>
      <c r="E43" s="400">
        <v>57</v>
      </c>
      <c r="F43" s="399">
        <v>61.375</v>
      </c>
      <c r="G43" s="399"/>
      <c r="H43" s="400"/>
      <c r="I43" s="400"/>
      <c r="J43" s="400"/>
      <c r="K43" s="399"/>
    </row>
    <row r="44" spans="1:11" s="401" customFormat="1" ht="21.95" customHeight="1" x14ac:dyDescent="0.2">
      <c r="A44" s="398" t="s">
        <v>369</v>
      </c>
      <c r="B44" s="399">
        <v>63.258064516129032</v>
      </c>
      <c r="C44" s="400">
        <v>66.41935483870968</v>
      </c>
      <c r="D44" s="400">
        <v>65.129032258064512</v>
      </c>
      <c r="E44" s="400">
        <v>65.741935483870961</v>
      </c>
      <c r="F44" s="399">
        <v>65.137096774193552</v>
      </c>
      <c r="G44" s="399">
        <v>50.51</v>
      </c>
      <c r="H44" s="400">
        <v>51.17</v>
      </c>
      <c r="I44" s="400">
        <v>50.07</v>
      </c>
      <c r="J44" s="400">
        <v>58.79</v>
      </c>
      <c r="K44" s="399">
        <v>52.635000000000005</v>
      </c>
    </row>
    <row r="45" spans="1:11" s="401" customFormat="1" ht="21.95" customHeight="1" x14ac:dyDescent="0.2">
      <c r="A45" s="398" t="s">
        <v>370</v>
      </c>
      <c r="B45" s="399">
        <v>65.8</v>
      </c>
      <c r="C45" s="400">
        <v>65.8</v>
      </c>
      <c r="D45" s="400">
        <v>66</v>
      </c>
      <c r="E45" s="400">
        <v>66.2</v>
      </c>
      <c r="F45" s="399">
        <v>65.949999999999989</v>
      </c>
      <c r="G45" s="399"/>
      <c r="H45" s="400"/>
      <c r="I45" s="400"/>
      <c r="J45" s="400"/>
      <c r="K45" s="399"/>
    </row>
    <row r="46" spans="1:11" s="401" customFormat="1" ht="21.95" customHeight="1" x14ac:dyDescent="0.2">
      <c r="A46" s="398" t="s">
        <v>371</v>
      </c>
      <c r="B46" s="399">
        <v>60</v>
      </c>
      <c r="C46" s="400">
        <v>72.5</v>
      </c>
      <c r="D46" s="400">
        <v>69.5</v>
      </c>
      <c r="E46" s="400">
        <v>70.5</v>
      </c>
      <c r="F46" s="399">
        <v>68.125</v>
      </c>
      <c r="G46" s="399">
        <v>49.93</v>
      </c>
      <c r="H46" s="400">
        <v>49.29</v>
      </c>
      <c r="I46" s="400">
        <v>47.95</v>
      </c>
      <c r="J46" s="400">
        <v>45.14</v>
      </c>
      <c r="K46" s="399">
        <v>48.077500000000001</v>
      </c>
    </row>
    <row r="47" spans="1:11" s="401" customFormat="1" ht="21.95" customHeight="1" x14ac:dyDescent="0.2">
      <c r="A47" s="398" t="s">
        <v>372</v>
      </c>
      <c r="B47" s="399">
        <v>58.551724137931032</v>
      </c>
      <c r="C47" s="400">
        <v>57.413793103448278</v>
      </c>
      <c r="D47" s="400">
        <v>59.586206896551722</v>
      </c>
      <c r="E47" s="400">
        <v>60.586206896551722</v>
      </c>
      <c r="F47" s="399">
        <v>59.034482758620683</v>
      </c>
      <c r="G47" s="399">
        <v>56.56</v>
      </c>
      <c r="H47" s="400">
        <v>54.85</v>
      </c>
      <c r="I47" s="400">
        <v>49.75</v>
      </c>
      <c r="J47" s="400">
        <v>54.97</v>
      </c>
      <c r="K47" s="399">
        <v>54.032499999999999</v>
      </c>
    </row>
    <row r="48" spans="1:11" s="401" customFormat="1" ht="21.95" customHeight="1" x14ac:dyDescent="0.2">
      <c r="A48" s="398" t="s">
        <v>373</v>
      </c>
      <c r="B48" s="402">
        <v>32.666666666666664</v>
      </c>
      <c r="C48" s="403">
        <v>27.333333333333332</v>
      </c>
      <c r="D48" s="403">
        <v>27.333333333333332</v>
      </c>
      <c r="E48" s="403">
        <v>36.666666666666664</v>
      </c>
      <c r="F48" s="402">
        <v>31</v>
      </c>
      <c r="G48" s="402">
        <v>55.03</v>
      </c>
      <c r="H48" s="403">
        <v>55.12</v>
      </c>
      <c r="I48" s="403">
        <v>50.51</v>
      </c>
      <c r="J48" s="403">
        <v>56.56</v>
      </c>
      <c r="K48" s="402">
        <v>54.305</v>
      </c>
    </row>
    <row r="49" spans="1:11" s="401" customFormat="1" ht="21.95" customHeight="1" x14ac:dyDescent="0.2">
      <c r="A49" s="398" t="s">
        <v>374</v>
      </c>
      <c r="B49" s="399">
        <v>17</v>
      </c>
      <c r="C49" s="400">
        <v>14</v>
      </c>
      <c r="D49" s="400">
        <v>17</v>
      </c>
      <c r="E49" s="400">
        <v>14</v>
      </c>
      <c r="F49" s="399">
        <v>15.5</v>
      </c>
      <c r="G49" s="399">
        <v>75.64</v>
      </c>
      <c r="H49" s="400">
        <v>73.83</v>
      </c>
      <c r="I49" s="400">
        <v>70.150000000000006</v>
      </c>
      <c r="J49" s="400">
        <v>72.25</v>
      </c>
      <c r="K49" s="399">
        <v>72.967500000000001</v>
      </c>
    </row>
    <row r="50" spans="1:11" s="401" customFormat="1" ht="21.95" customHeight="1" x14ac:dyDescent="0.2">
      <c r="A50" s="398" t="s">
        <v>375</v>
      </c>
      <c r="B50" s="399">
        <v>48</v>
      </c>
      <c r="C50" s="400">
        <v>50</v>
      </c>
      <c r="D50" s="400">
        <v>50</v>
      </c>
      <c r="E50" s="400">
        <v>51.5</v>
      </c>
      <c r="F50" s="399">
        <v>49.875</v>
      </c>
      <c r="G50" s="399">
        <v>66.05</v>
      </c>
      <c r="H50" s="400">
        <v>66.92</v>
      </c>
      <c r="I50" s="400">
        <v>63.58</v>
      </c>
      <c r="J50" s="400">
        <v>64.31</v>
      </c>
      <c r="K50" s="399">
        <v>65.215000000000003</v>
      </c>
    </row>
    <row r="51" spans="1:11" s="401" customFormat="1" ht="21.95" customHeight="1" x14ac:dyDescent="0.2">
      <c r="A51" s="398" t="s">
        <v>376</v>
      </c>
      <c r="B51" s="399">
        <v>60.571428571428569</v>
      </c>
      <c r="C51" s="400">
        <v>59.918367346938773</v>
      </c>
      <c r="D51" s="400">
        <v>60.918367346938773</v>
      </c>
      <c r="E51" s="400">
        <v>62.408163265306122</v>
      </c>
      <c r="F51" s="399">
        <v>60.954081632653057</v>
      </c>
      <c r="G51" s="399">
        <v>55.38</v>
      </c>
      <c r="H51" s="400">
        <v>52.01</v>
      </c>
      <c r="I51" s="400">
        <v>53.68</v>
      </c>
      <c r="J51" s="400">
        <v>51.04</v>
      </c>
      <c r="K51" s="399">
        <v>53.027500000000003</v>
      </c>
    </row>
    <row r="52" spans="1:11" s="401" customFormat="1" ht="21.95" customHeight="1" x14ac:dyDescent="0.2">
      <c r="A52" s="405" t="s">
        <v>328</v>
      </c>
      <c r="B52" s="406">
        <f t="shared" ref="B52:K52" si="0">AVERAGE(B4:B51)</f>
        <v>54.418870173055382</v>
      </c>
      <c r="C52" s="407">
        <f t="shared" si="0"/>
        <v>54.949850076467385</v>
      </c>
      <c r="D52" s="407">
        <f t="shared" si="0"/>
        <v>55.669865945148253</v>
      </c>
      <c r="E52" s="407">
        <f t="shared" si="0"/>
        <v>55.534160232230299</v>
      </c>
      <c r="F52" s="406">
        <f t="shared" si="0"/>
        <v>55.143186606725322</v>
      </c>
      <c r="G52" s="406">
        <f t="shared" si="0"/>
        <v>56.810222222222222</v>
      </c>
      <c r="H52" s="407">
        <f t="shared" si="0"/>
        <v>56.184000000000012</v>
      </c>
      <c r="I52" s="407">
        <f t="shared" si="0"/>
        <v>55.451777777777785</v>
      </c>
      <c r="J52" s="502">
        <f t="shared" si="0"/>
        <v>56.792222222222208</v>
      </c>
      <c r="K52" s="406">
        <f t="shared" si="0"/>
        <v>56.216715811965805</v>
      </c>
    </row>
    <row r="53" spans="1:11" s="401" customFormat="1" ht="21.95" customHeight="1" thickBot="1" x14ac:dyDescent="0.25">
      <c r="A53" s="408" t="s">
        <v>377</v>
      </c>
      <c r="B53" s="409">
        <v>58.25674432480173</v>
      </c>
      <c r="C53" s="410">
        <v>58.578719124391213</v>
      </c>
      <c r="D53" s="410">
        <v>59.535751386191073</v>
      </c>
      <c r="E53" s="410">
        <v>59.307926778609975</v>
      </c>
      <c r="F53" s="409">
        <v>58.919785403498508</v>
      </c>
      <c r="G53" s="409">
        <f>AVERAGE(G5:G52)</f>
        <v>56.44244938271607</v>
      </c>
      <c r="H53" s="410">
        <f>AVERAGE(H5:H52)</f>
        <v>55.792755555555566</v>
      </c>
      <c r="I53" s="410">
        <f>AVERAGE(I5:I52)</f>
        <v>55.050261728395071</v>
      </c>
      <c r="J53" s="503">
        <f>AVERAGE(J5:J52)</f>
        <v>56.377604938271581</v>
      </c>
      <c r="K53" s="409">
        <f>AVERAGE(K5:K52)</f>
        <v>55.820865052231724</v>
      </c>
    </row>
    <row r="54" spans="1:11" s="579" customFormat="1" x14ac:dyDescent="0.2">
      <c r="A54" s="579" t="s">
        <v>118</v>
      </c>
      <c r="B54" s="580"/>
      <c r="C54" s="580"/>
      <c r="D54" s="580"/>
      <c r="E54" s="580"/>
      <c r="F54" s="580"/>
      <c r="H54" s="580"/>
    </row>
    <row r="55" spans="1:11" s="579" customFormat="1" ht="15" x14ac:dyDescent="0.2">
      <c r="A55" s="579" t="s">
        <v>439</v>
      </c>
      <c r="C55" s="580"/>
      <c r="H55" s="580"/>
    </row>
    <row r="58" spans="1:11" x14ac:dyDescent="0.2">
      <c r="B58" s="411"/>
      <c r="C58" s="411"/>
    </row>
    <row r="59" spans="1:11" x14ac:dyDescent="0.2">
      <c r="B59" s="411"/>
      <c r="C59" s="411"/>
    </row>
    <row r="60" spans="1:11" x14ac:dyDescent="0.2">
      <c r="B60" s="411"/>
      <c r="C60" s="411"/>
    </row>
    <row r="61" spans="1:11" x14ac:dyDescent="0.2">
      <c r="B61" s="411"/>
      <c r="C61" s="411"/>
    </row>
    <row r="62" spans="1:11" x14ac:dyDescent="0.2">
      <c r="B62" s="411"/>
      <c r="C62" s="411"/>
    </row>
    <row r="63" spans="1:11" x14ac:dyDescent="0.2">
      <c r="B63" s="411"/>
      <c r="C63" s="411"/>
    </row>
    <row r="64" spans="1:11" x14ac:dyDescent="0.2">
      <c r="B64" s="411"/>
      <c r="C64" s="411"/>
    </row>
    <row r="65" spans="2:3" x14ac:dyDescent="0.2">
      <c r="B65" s="411"/>
      <c r="C65" s="411"/>
    </row>
    <row r="66" spans="2:3" x14ac:dyDescent="0.2">
      <c r="B66" s="411"/>
      <c r="C66" s="411"/>
    </row>
    <row r="67" spans="2:3" x14ac:dyDescent="0.2">
      <c r="B67" s="411"/>
      <c r="C67" s="411"/>
    </row>
    <row r="70" spans="2:3" x14ac:dyDescent="0.2">
      <c r="B70" s="411"/>
      <c r="C70" s="411"/>
    </row>
    <row r="71" spans="2:3" x14ac:dyDescent="0.2">
      <c r="B71" s="411"/>
      <c r="C71" s="411"/>
    </row>
    <row r="72" spans="2:3" x14ac:dyDescent="0.2">
      <c r="B72" s="411"/>
      <c r="C72" s="411"/>
    </row>
    <row r="73" spans="2:3" x14ac:dyDescent="0.2">
      <c r="B73" s="411"/>
      <c r="C73" s="411"/>
    </row>
    <row r="74" spans="2:3" x14ac:dyDescent="0.2">
      <c r="B74" s="411"/>
      <c r="C74" s="411"/>
    </row>
  </sheetData>
  <mergeCells count="2">
    <mergeCell ref="B2:E2"/>
    <mergeCell ref="G2:J2"/>
  </mergeCells>
  <pageMargins left="0.7" right="0.7" top="0.9" bottom="0.5" header="0.3" footer="0.3"/>
  <pageSetup paperSize="9" scale="4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7"/>
  <sheetViews>
    <sheetView view="pageBreakPreview" zoomScaleNormal="77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25" x14ac:dyDescent="0.2"/>
  <cols>
    <col min="1" max="1" width="6.85546875" style="338" customWidth="1"/>
    <col min="2" max="2" width="10.42578125" style="338" bestFit="1" customWidth="1"/>
    <col min="3" max="3" width="11.140625" style="87" bestFit="1" customWidth="1"/>
    <col min="4" max="4" width="11.28515625" style="87" bestFit="1" customWidth="1"/>
    <col min="5" max="5" width="11.7109375" style="87" bestFit="1" customWidth="1"/>
    <col min="6" max="6" width="8.5703125" style="87" bestFit="1" customWidth="1"/>
    <col min="7" max="7" width="11.28515625" style="87" bestFit="1" customWidth="1"/>
    <col min="8" max="12" width="10.140625" style="87" bestFit="1" customWidth="1"/>
    <col min="13" max="13" width="8.5703125" style="87" bestFit="1" customWidth="1"/>
    <col min="14" max="16" width="10.140625" style="87" bestFit="1" customWidth="1"/>
    <col min="17" max="17" width="10.42578125" style="87" bestFit="1" customWidth="1"/>
    <col min="18" max="18" width="10.5703125" style="87" bestFit="1" customWidth="1"/>
    <col min="19" max="20" width="8.85546875" style="87" bestFit="1" customWidth="1"/>
    <col min="21" max="21" width="9.7109375" style="87" bestFit="1" customWidth="1"/>
    <col min="22" max="22" width="8.85546875" style="87" bestFit="1" customWidth="1"/>
    <col min="23" max="23" width="10.28515625" style="87" bestFit="1" customWidth="1"/>
    <col min="24" max="24" width="9.28515625" style="87" bestFit="1" customWidth="1"/>
    <col min="25" max="25" width="8.85546875" style="87" bestFit="1" customWidth="1"/>
    <col min="26" max="26" width="10.28515625" style="87" bestFit="1" customWidth="1"/>
    <col min="27" max="27" width="9.85546875" style="87" bestFit="1" customWidth="1"/>
    <col min="28" max="28" width="10.140625" style="87" bestFit="1" customWidth="1"/>
    <col min="29" max="29" width="8.85546875" style="87" bestFit="1" customWidth="1"/>
    <col min="30" max="30" width="13.28515625" style="87" bestFit="1" customWidth="1"/>
    <col min="31" max="31" width="6.85546875" style="340" customWidth="1"/>
    <col min="32" max="32" width="10.42578125" style="338" bestFit="1" customWidth="1"/>
    <col min="33" max="33" width="8.140625" style="87" bestFit="1" customWidth="1"/>
    <col min="34" max="34" width="9.42578125" style="87" bestFit="1" customWidth="1"/>
    <col min="35" max="35" width="9.85546875" style="87" bestFit="1" customWidth="1"/>
    <col min="36" max="36" width="11.7109375" style="87" bestFit="1" customWidth="1"/>
    <col min="37" max="37" width="7.7109375" style="87" bestFit="1" customWidth="1"/>
    <col min="38" max="38" width="10.7109375" style="87" bestFit="1" customWidth="1"/>
    <col min="39" max="39" width="10" style="87" bestFit="1" customWidth="1"/>
    <col min="40" max="40" width="9.28515625" style="87" bestFit="1" customWidth="1"/>
    <col min="41" max="41" width="15.28515625" style="87" bestFit="1" customWidth="1"/>
    <col min="42" max="42" width="8.85546875" style="87" bestFit="1" customWidth="1"/>
    <col min="43" max="43" width="13.140625" style="87" bestFit="1" customWidth="1"/>
    <col min="44" max="44" width="11.85546875" style="87" bestFit="1" customWidth="1"/>
    <col min="45" max="45" width="9.28515625" style="87" bestFit="1" customWidth="1"/>
    <col min="46" max="46" width="9.5703125" style="87" bestFit="1" customWidth="1"/>
    <col min="47" max="16384" width="9.140625" style="87"/>
  </cols>
  <sheetData>
    <row r="1" spans="1:56" s="106" customFormat="1" ht="18" customHeight="1" thickBot="1" x14ac:dyDescent="0.3">
      <c r="A1" s="88" t="s">
        <v>269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5" t="s">
        <v>270</v>
      </c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56" s="318" customFormat="1" ht="14.45" customHeight="1" x14ac:dyDescent="0.25">
      <c r="A2" s="810" t="s">
        <v>126</v>
      </c>
      <c r="B2" s="810" t="s">
        <v>271</v>
      </c>
      <c r="C2" s="812" t="s">
        <v>175</v>
      </c>
      <c r="D2" s="812"/>
      <c r="E2" s="313" t="s">
        <v>148</v>
      </c>
      <c r="F2" s="313" t="s">
        <v>176</v>
      </c>
      <c r="G2" s="313" t="s">
        <v>152</v>
      </c>
      <c r="H2" s="813" t="s">
        <v>158</v>
      </c>
      <c r="I2" s="813"/>
      <c r="J2" s="313" t="s">
        <v>153</v>
      </c>
      <c r="K2" s="313" t="s">
        <v>160</v>
      </c>
      <c r="L2" s="812" t="s">
        <v>174</v>
      </c>
      <c r="M2" s="812"/>
      <c r="N2" s="812" t="s">
        <v>272</v>
      </c>
      <c r="O2" s="812"/>
      <c r="P2" s="814"/>
      <c r="Q2" s="314" t="s">
        <v>162</v>
      </c>
      <c r="R2" s="314" t="s">
        <v>184</v>
      </c>
      <c r="S2" s="314" t="s">
        <v>163</v>
      </c>
      <c r="T2" s="812" t="s">
        <v>178</v>
      </c>
      <c r="U2" s="812"/>
      <c r="V2" s="812"/>
      <c r="W2" s="314" t="s">
        <v>172</v>
      </c>
      <c r="X2" s="314" t="s">
        <v>182</v>
      </c>
      <c r="Y2" s="314" t="s">
        <v>171</v>
      </c>
      <c r="Z2" s="314" t="s">
        <v>167</v>
      </c>
      <c r="AA2" s="314" t="s">
        <v>168</v>
      </c>
      <c r="AB2" s="812" t="s">
        <v>166</v>
      </c>
      <c r="AC2" s="812"/>
      <c r="AD2" s="315" t="s">
        <v>173</v>
      </c>
      <c r="AE2" s="810" t="s">
        <v>126</v>
      </c>
      <c r="AF2" s="810" t="s">
        <v>271</v>
      </c>
      <c r="AG2" s="314" t="s">
        <v>170</v>
      </c>
      <c r="AH2" s="314" t="s">
        <v>179</v>
      </c>
      <c r="AI2" s="314" t="s">
        <v>155</v>
      </c>
      <c r="AJ2" s="314" t="s">
        <v>156</v>
      </c>
      <c r="AK2" s="812" t="s">
        <v>183</v>
      </c>
      <c r="AL2" s="812"/>
      <c r="AM2" s="314" t="s">
        <v>177</v>
      </c>
      <c r="AN2" s="314" t="s">
        <v>164</v>
      </c>
      <c r="AO2" s="314" t="s">
        <v>180</v>
      </c>
      <c r="AP2" s="314" t="s">
        <v>181</v>
      </c>
      <c r="AQ2" s="314" t="s">
        <v>208</v>
      </c>
      <c r="AR2" s="314" t="s">
        <v>150</v>
      </c>
      <c r="AS2" s="316" t="s">
        <v>169</v>
      </c>
      <c r="AT2" s="317"/>
      <c r="AU2" s="317"/>
    </row>
    <row r="3" spans="1:56" s="318" customFormat="1" ht="14.45" customHeight="1" thickBot="1" x14ac:dyDescent="0.25">
      <c r="A3" s="811"/>
      <c r="B3" s="811"/>
      <c r="C3" s="319" t="s">
        <v>273</v>
      </c>
      <c r="D3" s="319" t="s">
        <v>274</v>
      </c>
      <c r="E3" s="319" t="s">
        <v>275</v>
      </c>
      <c r="F3" s="319" t="s">
        <v>276</v>
      </c>
      <c r="G3" s="319" t="s">
        <v>277</v>
      </c>
      <c r="H3" s="319" t="s">
        <v>278</v>
      </c>
      <c r="I3" s="319" t="s">
        <v>279</v>
      </c>
      <c r="J3" s="319" t="s">
        <v>153</v>
      </c>
      <c r="K3" s="319" t="s">
        <v>280</v>
      </c>
      <c r="L3" s="319" t="s">
        <v>281</v>
      </c>
      <c r="M3" s="319" t="s">
        <v>282</v>
      </c>
      <c r="N3" s="319" t="s">
        <v>283</v>
      </c>
      <c r="O3" s="319" t="s">
        <v>284</v>
      </c>
      <c r="P3" s="320" t="s">
        <v>285</v>
      </c>
      <c r="Q3" s="319" t="s">
        <v>162</v>
      </c>
      <c r="R3" s="319" t="s">
        <v>286</v>
      </c>
      <c r="S3" s="319" t="s">
        <v>163</v>
      </c>
      <c r="T3" s="319" t="s">
        <v>287</v>
      </c>
      <c r="U3" s="319" t="s">
        <v>288</v>
      </c>
      <c r="V3" s="319" t="s">
        <v>289</v>
      </c>
      <c r="W3" s="319" t="s">
        <v>290</v>
      </c>
      <c r="X3" s="319" t="s">
        <v>291</v>
      </c>
      <c r="Y3" s="319" t="s">
        <v>292</v>
      </c>
      <c r="Z3" s="319" t="s">
        <v>167</v>
      </c>
      <c r="AA3" s="319" t="s">
        <v>168</v>
      </c>
      <c r="AB3" s="319" t="s">
        <v>166</v>
      </c>
      <c r="AC3" s="319" t="s">
        <v>293</v>
      </c>
      <c r="AD3" s="320" t="s">
        <v>294</v>
      </c>
      <c r="AE3" s="811"/>
      <c r="AF3" s="811"/>
      <c r="AG3" s="319" t="s">
        <v>295</v>
      </c>
      <c r="AH3" s="319" t="s">
        <v>296</v>
      </c>
      <c r="AI3" s="319" t="s">
        <v>297</v>
      </c>
      <c r="AJ3" s="319" t="s">
        <v>298</v>
      </c>
      <c r="AK3" s="319" t="s">
        <v>299</v>
      </c>
      <c r="AL3" s="319" t="s">
        <v>300</v>
      </c>
      <c r="AM3" s="319" t="s">
        <v>301</v>
      </c>
      <c r="AN3" s="319" t="s">
        <v>302</v>
      </c>
      <c r="AO3" s="319" t="s">
        <v>303</v>
      </c>
      <c r="AP3" s="319" t="s">
        <v>181</v>
      </c>
      <c r="AQ3" s="319" t="s">
        <v>304</v>
      </c>
      <c r="AR3" s="319" t="s">
        <v>305</v>
      </c>
      <c r="AS3" s="321" t="s">
        <v>306</v>
      </c>
      <c r="AT3" s="322"/>
      <c r="AU3" s="322"/>
    </row>
    <row r="4" spans="1:56" s="746" customFormat="1" ht="15.75" customHeight="1" x14ac:dyDescent="0.2">
      <c r="A4" s="806">
        <v>1971</v>
      </c>
      <c r="B4" s="740" t="s">
        <v>67</v>
      </c>
      <c r="C4" s="741">
        <v>0</v>
      </c>
      <c r="D4" s="741">
        <v>0</v>
      </c>
      <c r="E4" s="741">
        <v>0</v>
      </c>
      <c r="F4" s="741">
        <v>0</v>
      </c>
      <c r="G4" s="741">
        <v>0</v>
      </c>
      <c r="H4" s="741">
        <v>0</v>
      </c>
      <c r="I4" s="742">
        <v>275.89999999999998</v>
      </c>
      <c r="J4" s="742">
        <v>1.3</v>
      </c>
      <c r="K4" s="742">
        <v>191.8</v>
      </c>
      <c r="L4" s="742">
        <v>32.5</v>
      </c>
      <c r="M4" s="742">
        <v>20.399999999999999</v>
      </c>
      <c r="N4" s="742">
        <v>163.39999999999989</v>
      </c>
      <c r="O4" s="742">
        <v>148.80000000000001</v>
      </c>
      <c r="P4" s="743">
        <v>0</v>
      </c>
      <c r="Q4" s="742">
        <v>113.5</v>
      </c>
      <c r="R4" s="744">
        <v>0</v>
      </c>
      <c r="S4" s="741">
        <v>0</v>
      </c>
      <c r="T4" s="741">
        <v>0</v>
      </c>
      <c r="U4" s="742">
        <v>161</v>
      </c>
      <c r="V4" s="741">
        <v>0</v>
      </c>
      <c r="W4" s="742">
        <v>199.60000000000002</v>
      </c>
      <c r="X4" s="742">
        <v>32.299999999999997</v>
      </c>
      <c r="Y4" s="742">
        <v>38.4</v>
      </c>
      <c r="Z4" s="744">
        <v>0</v>
      </c>
      <c r="AA4" s="744">
        <v>0</v>
      </c>
      <c r="AB4" s="742">
        <v>2.2000000000000002</v>
      </c>
      <c r="AC4" s="742">
        <v>2</v>
      </c>
      <c r="AD4" s="743">
        <v>0</v>
      </c>
      <c r="AE4" s="743"/>
      <c r="AF4" s="743"/>
      <c r="AG4" s="742">
        <v>11.9</v>
      </c>
      <c r="AH4" s="742">
        <v>9.8000000000000007</v>
      </c>
      <c r="AI4" s="742">
        <v>118.5</v>
      </c>
      <c r="AJ4" s="744">
        <v>0</v>
      </c>
      <c r="AK4" s="744">
        <v>0</v>
      </c>
      <c r="AL4" s="744">
        <v>0</v>
      </c>
      <c r="AM4" s="741">
        <v>0</v>
      </c>
      <c r="AN4" s="741">
        <v>0</v>
      </c>
      <c r="AO4" s="742">
        <v>115.3</v>
      </c>
      <c r="AP4" s="744">
        <v>0</v>
      </c>
      <c r="AQ4" s="741">
        <v>0</v>
      </c>
      <c r="AR4" s="742">
        <v>0.5</v>
      </c>
      <c r="AS4" s="745">
        <v>0</v>
      </c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</row>
    <row r="5" spans="1:56" s="746" customFormat="1" ht="15.75" customHeight="1" x14ac:dyDescent="0.2">
      <c r="A5" s="807"/>
      <c r="B5" s="323" t="s">
        <v>68</v>
      </c>
      <c r="C5" s="747">
        <v>0</v>
      </c>
      <c r="D5" s="747">
        <v>0</v>
      </c>
      <c r="E5" s="747">
        <v>0</v>
      </c>
      <c r="F5" s="747">
        <v>0</v>
      </c>
      <c r="G5" s="747">
        <v>0</v>
      </c>
      <c r="H5" s="747">
        <v>0</v>
      </c>
      <c r="I5" s="748">
        <v>691.90000000000009</v>
      </c>
      <c r="J5" s="748">
        <v>209.8</v>
      </c>
      <c r="K5" s="748">
        <v>453.70000000000005</v>
      </c>
      <c r="L5" s="748">
        <v>360.5</v>
      </c>
      <c r="M5" s="748">
        <v>378.7</v>
      </c>
      <c r="N5" s="748">
        <v>886.4</v>
      </c>
      <c r="O5" s="748">
        <v>719.1</v>
      </c>
      <c r="P5" s="749">
        <v>0</v>
      </c>
      <c r="Q5" s="748">
        <v>598.5</v>
      </c>
      <c r="R5" s="748">
        <v>142</v>
      </c>
      <c r="S5" s="747">
        <v>0</v>
      </c>
      <c r="T5" s="747">
        <v>0</v>
      </c>
      <c r="U5" s="748">
        <v>240.49999999999977</v>
      </c>
      <c r="V5" s="747">
        <v>0</v>
      </c>
      <c r="W5" s="748">
        <v>500.6</v>
      </c>
      <c r="X5" s="748">
        <v>392.1</v>
      </c>
      <c r="Y5" s="748">
        <v>426</v>
      </c>
      <c r="Z5" s="748">
        <v>105.5</v>
      </c>
      <c r="AA5" s="748">
        <v>72.400000000000006</v>
      </c>
      <c r="AB5" s="748">
        <v>340.20000000000005</v>
      </c>
      <c r="AC5" s="748">
        <v>122.3</v>
      </c>
      <c r="AD5" s="749">
        <v>0</v>
      </c>
      <c r="AE5" s="749"/>
      <c r="AF5" s="749"/>
      <c r="AG5" s="748">
        <v>334.8</v>
      </c>
      <c r="AH5" s="748">
        <v>481.6</v>
      </c>
      <c r="AI5" s="748">
        <v>447.6</v>
      </c>
      <c r="AJ5" s="748">
        <v>53</v>
      </c>
      <c r="AK5" s="748">
        <v>79.5</v>
      </c>
      <c r="AL5" s="748">
        <v>87.1</v>
      </c>
      <c r="AM5" s="747">
        <v>0</v>
      </c>
      <c r="AN5" s="747">
        <v>0</v>
      </c>
      <c r="AO5" s="748">
        <v>495.5</v>
      </c>
      <c r="AP5" s="748">
        <v>52.6</v>
      </c>
      <c r="AQ5" s="747">
        <v>0</v>
      </c>
      <c r="AR5" s="748">
        <v>208.5</v>
      </c>
      <c r="AS5" s="750">
        <v>78.7</v>
      </c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</row>
    <row r="6" spans="1:56" s="746" customFormat="1" ht="15.75" customHeight="1" x14ac:dyDescent="0.2">
      <c r="A6" s="807"/>
      <c r="B6" s="323" t="s">
        <v>69</v>
      </c>
      <c r="C6" s="747">
        <v>0</v>
      </c>
      <c r="D6" s="747">
        <v>0</v>
      </c>
      <c r="E6" s="747">
        <v>0</v>
      </c>
      <c r="F6" s="747">
        <v>0</v>
      </c>
      <c r="G6" s="747">
        <v>0</v>
      </c>
      <c r="H6" s="747">
        <v>0</v>
      </c>
      <c r="I6" s="748">
        <v>1572.4</v>
      </c>
      <c r="J6" s="748">
        <v>851.7</v>
      </c>
      <c r="K6" s="748">
        <v>1200</v>
      </c>
      <c r="L6" s="748">
        <v>728.90000000000009</v>
      </c>
      <c r="M6" s="748">
        <v>719.2</v>
      </c>
      <c r="N6" s="748">
        <v>1309.7</v>
      </c>
      <c r="O6" s="748">
        <v>777.19999999999993</v>
      </c>
      <c r="P6" s="749">
        <v>0</v>
      </c>
      <c r="Q6" s="748">
        <v>1107.3</v>
      </c>
      <c r="R6" s="748">
        <v>644.09999999999991</v>
      </c>
      <c r="S6" s="747">
        <v>0</v>
      </c>
      <c r="T6" s="747">
        <v>0</v>
      </c>
      <c r="U6" s="748">
        <v>443.29999999999995</v>
      </c>
      <c r="V6" s="747">
        <v>0</v>
      </c>
      <c r="W6" s="748">
        <v>828.5</v>
      </c>
      <c r="X6" s="748">
        <v>501.40000000000003</v>
      </c>
      <c r="Y6" s="748">
        <v>475.40000000000003</v>
      </c>
      <c r="Z6" s="748">
        <v>600</v>
      </c>
      <c r="AA6" s="748">
        <v>416</v>
      </c>
      <c r="AB6" s="748">
        <v>862.7</v>
      </c>
      <c r="AC6" s="748">
        <v>744</v>
      </c>
      <c r="AD6" s="749">
        <v>0</v>
      </c>
      <c r="AE6" s="749"/>
      <c r="AF6" s="749"/>
      <c r="AG6" s="748">
        <v>955.19999999999993</v>
      </c>
      <c r="AH6" s="748">
        <v>916.2</v>
      </c>
      <c r="AI6" s="748">
        <v>720.9</v>
      </c>
      <c r="AJ6" s="748">
        <v>320.5</v>
      </c>
      <c r="AK6" s="748">
        <v>380.9</v>
      </c>
      <c r="AL6" s="748">
        <v>530.20000000000005</v>
      </c>
      <c r="AM6" s="747">
        <v>0</v>
      </c>
      <c r="AN6" s="747">
        <v>0</v>
      </c>
      <c r="AO6" s="748">
        <v>1068.0999999999999</v>
      </c>
      <c r="AP6" s="748">
        <v>431</v>
      </c>
      <c r="AQ6" s="747">
        <v>0</v>
      </c>
      <c r="AR6" s="748">
        <v>549.09999999999991</v>
      </c>
      <c r="AS6" s="750">
        <v>380.80000000000007</v>
      </c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</row>
    <row r="7" spans="1:56" s="746" customFormat="1" ht="15.75" customHeight="1" x14ac:dyDescent="0.2">
      <c r="A7" s="807"/>
      <c r="B7" s="323" t="s">
        <v>70</v>
      </c>
      <c r="C7" s="747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8">
        <v>214.4</v>
      </c>
      <c r="J7" s="748">
        <v>3.3</v>
      </c>
      <c r="K7" s="748">
        <v>257</v>
      </c>
      <c r="L7" s="748">
        <v>35.6</v>
      </c>
      <c r="M7" s="748">
        <v>28.7</v>
      </c>
      <c r="N7" s="748">
        <v>593.4</v>
      </c>
      <c r="O7" s="748">
        <v>327.09999999999997</v>
      </c>
      <c r="P7" s="749">
        <v>0</v>
      </c>
      <c r="Q7" s="748">
        <v>254.3</v>
      </c>
      <c r="R7" s="748">
        <v>0.8</v>
      </c>
      <c r="S7" s="747">
        <v>0</v>
      </c>
      <c r="T7" s="747">
        <v>0</v>
      </c>
      <c r="U7" s="748">
        <v>115.3</v>
      </c>
      <c r="V7" s="747">
        <v>0</v>
      </c>
      <c r="W7" s="748">
        <v>108.2</v>
      </c>
      <c r="X7" s="748">
        <v>55.9</v>
      </c>
      <c r="Y7" s="748">
        <v>16.7</v>
      </c>
      <c r="Z7" s="751">
        <v>0</v>
      </c>
      <c r="AA7" s="751">
        <v>0</v>
      </c>
      <c r="AB7" s="748">
        <v>63.2</v>
      </c>
      <c r="AC7" s="748">
        <v>0.8</v>
      </c>
      <c r="AD7" s="749">
        <v>0</v>
      </c>
      <c r="AE7" s="749"/>
      <c r="AF7" s="749"/>
      <c r="AG7" s="748">
        <v>107.3</v>
      </c>
      <c r="AH7" s="748">
        <v>24.1</v>
      </c>
      <c r="AI7" s="748">
        <v>124.7</v>
      </c>
      <c r="AJ7" s="751">
        <v>0</v>
      </c>
      <c r="AK7" s="751">
        <v>0</v>
      </c>
      <c r="AL7" s="748">
        <v>11.2</v>
      </c>
      <c r="AM7" s="747">
        <v>0</v>
      </c>
      <c r="AN7" s="747">
        <v>0</v>
      </c>
      <c r="AO7" s="748">
        <v>285.5</v>
      </c>
      <c r="AP7" s="751">
        <v>0</v>
      </c>
      <c r="AQ7" s="747">
        <v>0</v>
      </c>
      <c r="AR7" s="748">
        <v>29.7</v>
      </c>
      <c r="AS7" s="752">
        <v>0</v>
      </c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</row>
    <row r="8" spans="1:56" s="746" customFormat="1" ht="15.75" customHeight="1" x14ac:dyDescent="0.2">
      <c r="A8" s="808">
        <v>1972</v>
      </c>
      <c r="B8" s="324" t="s">
        <v>67</v>
      </c>
      <c r="C8" s="753">
        <v>0</v>
      </c>
      <c r="D8" s="753">
        <v>0</v>
      </c>
      <c r="E8" s="753">
        <v>0</v>
      </c>
      <c r="F8" s="753">
        <v>0</v>
      </c>
      <c r="G8" s="753">
        <v>0</v>
      </c>
      <c r="H8" s="753">
        <v>0</v>
      </c>
      <c r="I8" s="754">
        <v>130.1</v>
      </c>
      <c r="J8" s="754">
        <v>0.8</v>
      </c>
      <c r="K8" s="754">
        <v>160.9</v>
      </c>
      <c r="L8" s="754">
        <v>20</v>
      </c>
      <c r="M8" s="754">
        <v>46.7</v>
      </c>
      <c r="N8" s="754">
        <v>326.10000000000002</v>
      </c>
      <c r="O8" s="754">
        <v>174.2</v>
      </c>
      <c r="P8" s="755">
        <v>0</v>
      </c>
      <c r="Q8" s="754">
        <v>140.9</v>
      </c>
      <c r="R8" s="754">
        <v>0.8</v>
      </c>
      <c r="S8" s="753">
        <v>0</v>
      </c>
      <c r="T8" s="753">
        <v>0</v>
      </c>
      <c r="U8" s="754">
        <v>96.6</v>
      </c>
      <c r="V8" s="753">
        <v>0</v>
      </c>
      <c r="W8" s="754">
        <v>111</v>
      </c>
      <c r="X8" s="754">
        <v>48</v>
      </c>
      <c r="Y8" s="754">
        <v>38.900000000000006</v>
      </c>
      <c r="Z8" s="756">
        <v>0</v>
      </c>
      <c r="AA8" s="756">
        <v>0</v>
      </c>
      <c r="AB8" s="754">
        <v>10.199999999999999</v>
      </c>
      <c r="AC8" s="756">
        <v>0</v>
      </c>
      <c r="AD8" s="755">
        <v>0</v>
      </c>
      <c r="AE8" s="755"/>
      <c r="AF8" s="755"/>
      <c r="AG8" s="754">
        <v>129.4</v>
      </c>
      <c r="AH8" s="754">
        <v>39.199999999999996</v>
      </c>
      <c r="AI8" s="754">
        <v>55.099999999999994</v>
      </c>
      <c r="AJ8" s="754">
        <v>0.3</v>
      </c>
      <c r="AK8" s="756">
        <v>0</v>
      </c>
      <c r="AL8" s="754">
        <v>3.1</v>
      </c>
      <c r="AM8" s="753">
        <v>0</v>
      </c>
      <c r="AN8" s="753">
        <v>0</v>
      </c>
      <c r="AO8" s="754">
        <v>223.99999999999989</v>
      </c>
      <c r="AP8" s="756">
        <v>0</v>
      </c>
      <c r="AQ8" s="753">
        <v>0</v>
      </c>
      <c r="AR8" s="756">
        <v>0</v>
      </c>
      <c r="AS8" s="757">
        <v>0</v>
      </c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</row>
    <row r="9" spans="1:56" s="746" customFormat="1" ht="15.75" customHeight="1" x14ac:dyDescent="0.2">
      <c r="A9" s="807"/>
      <c r="B9" s="323" t="s">
        <v>68</v>
      </c>
      <c r="C9" s="747">
        <v>0</v>
      </c>
      <c r="D9" s="747">
        <v>0</v>
      </c>
      <c r="E9" s="747">
        <v>0</v>
      </c>
      <c r="F9" s="747">
        <v>0</v>
      </c>
      <c r="G9" s="747">
        <v>0</v>
      </c>
      <c r="H9" s="747">
        <v>0</v>
      </c>
      <c r="I9" s="748">
        <v>739.7</v>
      </c>
      <c r="J9" s="748">
        <v>211.8</v>
      </c>
      <c r="K9" s="748">
        <v>567.1</v>
      </c>
      <c r="L9" s="748">
        <v>223.8</v>
      </c>
      <c r="M9" s="748">
        <v>353.9</v>
      </c>
      <c r="N9" s="748">
        <v>675.6</v>
      </c>
      <c r="O9" s="748">
        <v>746.3</v>
      </c>
      <c r="P9" s="749">
        <v>0</v>
      </c>
      <c r="Q9" s="748">
        <v>475.4</v>
      </c>
      <c r="R9" s="748">
        <v>307.89999999999998</v>
      </c>
      <c r="S9" s="747">
        <v>0</v>
      </c>
      <c r="T9" s="747">
        <v>0</v>
      </c>
      <c r="U9" s="748">
        <v>519.90000000000009</v>
      </c>
      <c r="V9" s="747">
        <v>0</v>
      </c>
      <c r="W9" s="748">
        <v>960.90000000000009</v>
      </c>
      <c r="X9" s="748">
        <v>493.9</v>
      </c>
      <c r="Y9" s="748">
        <v>520.6</v>
      </c>
      <c r="Z9" s="748">
        <v>311.10000000000002</v>
      </c>
      <c r="AA9" s="748">
        <v>168.10000000000002</v>
      </c>
      <c r="AB9" s="748">
        <v>399.3</v>
      </c>
      <c r="AC9" s="748">
        <v>293.86</v>
      </c>
      <c r="AD9" s="749">
        <v>0</v>
      </c>
      <c r="AE9" s="749"/>
      <c r="AF9" s="749"/>
      <c r="AG9" s="748">
        <v>663.5</v>
      </c>
      <c r="AH9" s="748">
        <v>477.5</v>
      </c>
      <c r="AI9" s="748">
        <v>574</v>
      </c>
      <c r="AJ9" s="748">
        <v>148.6</v>
      </c>
      <c r="AK9" s="748">
        <v>72.099999999999994</v>
      </c>
      <c r="AL9" s="748">
        <v>138.19999999999999</v>
      </c>
      <c r="AM9" s="747">
        <v>0</v>
      </c>
      <c r="AN9" s="747">
        <v>0</v>
      </c>
      <c r="AO9" s="748">
        <v>547.6</v>
      </c>
      <c r="AP9" s="748">
        <v>156.19999999999999</v>
      </c>
      <c r="AQ9" s="747">
        <v>0</v>
      </c>
      <c r="AR9" s="748">
        <v>284.39999999999998</v>
      </c>
      <c r="AS9" s="750">
        <v>72</v>
      </c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</row>
    <row r="10" spans="1:56" s="746" customFormat="1" ht="15.75" customHeight="1" x14ac:dyDescent="0.2">
      <c r="A10" s="807"/>
      <c r="B10" s="323" t="s">
        <v>69</v>
      </c>
      <c r="C10" s="747">
        <v>0</v>
      </c>
      <c r="D10" s="747">
        <v>0</v>
      </c>
      <c r="E10" s="747">
        <v>0</v>
      </c>
      <c r="F10" s="747">
        <v>0</v>
      </c>
      <c r="G10" s="747">
        <v>0</v>
      </c>
      <c r="H10" s="747">
        <v>0</v>
      </c>
      <c r="I10" s="748">
        <v>1265.9000000000001</v>
      </c>
      <c r="J10" s="748">
        <v>634.79999999999995</v>
      </c>
      <c r="K10" s="748">
        <v>563.59999999999991</v>
      </c>
      <c r="L10" s="748">
        <v>547.1</v>
      </c>
      <c r="M10" s="748">
        <v>922.4</v>
      </c>
      <c r="N10" s="748">
        <v>1493.6000000000001</v>
      </c>
      <c r="O10" s="748">
        <v>979.1</v>
      </c>
      <c r="P10" s="749">
        <v>0</v>
      </c>
      <c r="Q10" s="748">
        <v>635.70000000000005</v>
      </c>
      <c r="R10" s="748">
        <v>379.2</v>
      </c>
      <c r="S10" s="747">
        <v>0</v>
      </c>
      <c r="T10" s="747">
        <v>0</v>
      </c>
      <c r="U10" s="748">
        <v>365.2</v>
      </c>
      <c r="V10" s="747">
        <v>0</v>
      </c>
      <c r="W10" s="748">
        <v>368</v>
      </c>
      <c r="X10" s="748">
        <v>591.70000000000005</v>
      </c>
      <c r="Y10" s="748">
        <v>353.4</v>
      </c>
      <c r="Z10" s="748">
        <v>317.8</v>
      </c>
      <c r="AA10" s="748">
        <v>308.20000000000005</v>
      </c>
      <c r="AB10" s="748">
        <v>778.7</v>
      </c>
      <c r="AC10" s="748">
        <v>602.70000000000005</v>
      </c>
      <c r="AD10" s="749">
        <v>0</v>
      </c>
      <c r="AE10" s="749"/>
      <c r="AF10" s="749"/>
      <c r="AG10" s="748">
        <v>374.2</v>
      </c>
      <c r="AH10" s="748">
        <v>834.1</v>
      </c>
      <c r="AI10" s="748">
        <v>625.79999999999995</v>
      </c>
      <c r="AJ10" s="748">
        <v>271.20000000000005</v>
      </c>
      <c r="AK10" s="748">
        <v>175.5</v>
      </c>
      <c r="AL10" s="748">
        <v>322.09999999999997</v>
      </c>
      <c r="AM10" s="747">
        <v>0</v>
      </c>
      <c r="AN10" s="747">
        <v>0</v>
      </c>
      <c r="AO10" s="748">
        <v>1147.4000000000001</v>
      </c>
      <c r="AP10" s="748">
        <v>356.1</v>
      </c>
      <c r="AQ10" s="747">
        <v>0</v>
      </c>
      <c r="AR10" s="748">
        <v>551.5</v>
      </c>
      <c r="AS10" s="750">
        <v>175.3</v>
      </c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</row>
    <row r="11" spans="1:56" s="746" customFormat="1" ht="15.75" customHeight="1" x14ac:dyDescent="0.2">
      <c r="A11" s="809"/>
      <c r="B11" s="325" t="s">
        <v>70</v>
      </c>
      <c r="C11" s="758">
        <v>0</v>
      </c>
      <c r="D11" s="758">
        <v>0</v>
      </c>
      <c r="E11" s="758">
        <v>0</v>
      </c>
      <c r="F11" s="758">
        <v>0</v>
      </c>
      <c r="G11" s="758">
        <v>0</v>
      </c>
      <c r="H11" s="758">
        <v>0</v>
      </c>
      <c r="I11" s="759">
        <v>291.40000000000003</v>
      </c>
      <c r="J11" s="759">
        <v>15.7</v>
      </c>
      <c r="K11" s="759">
        <v>129</v>
      </c>
      <c r="L11" s="759">
        <v>40.299999999999997</v>
      </c>
      <c r="M11" s="759">
        <v>50.5</v>
      </c>
      <c r="N11" s="759">
        <v>461.8</v>
      </c>
      <c r="O11" s="759">
        <v>432.7</v>
      </c>
      <c r="P11" s="760">
        <v>0</v>
      </c>
      <c r="Q11" s="759">
        <v>325.5</v>
      </c>
      <c r="R11" s="759">
        <v>41.2</v>
      </c>
      <c r="S11" s="758">
        <v>0</v>
      </c>
      <c r="T11" s="758">
        <v>0</v>
      </c>
      <c r="U11" s="759">
        <v>57.2</v>
      </c>
      <c r="V11" s="758">
        <v>0</v>
      </c>
      <c r="W11" s="759">
        <v>90.2</v>
      </c>
      <c r="X11" s="759">
        <v>144.1</v>
      </c>
      <c r="Y11" s="759">
        <v>252.7</v>
      </c>
      <c r="Z11" s="759">
        <v>5.0999999999999996</v>
      </c>
      <c r="AA11" s="761">
        <v>0</v>
      </c>
      <c r="AB11" s="759">
        <v>43.5</v>
      </c>
      <c r="AC11" s="759">
        <v>52.9</v>
      </c>
      <c r="AD11" s="760">
        <v>0</v>
      </c>
      <c r="AE11" s="760"/>
      <c r="AF11" s="760"/>
      <c r="AG11" s="759">
        <v>54.3</v>
      </c>
      <c r="AH11" s="759">
        <v>15.2</v>
      </c>
      <c r="AI11" s="759">
        <v>96</v>
      </c>
      <c r="AJ11" s="759">
        <v>10.4</v>
      </c>
      <c r="AK11" s="761">
        <v>0</v>
      </c>
      <c r="AL11" s="759">
        <v>9.6999999999999993</v>
      </c>
      <c r="AM11" s="758">
        <v>0</v>
      </c>
      <c r="AN11" s="758">
        <v>0</v>
      </c>
      <c r="AO11" s="759">
        <v>306.3</v>
      </c>
      <c r="AP11" s="759">
        <v>36.799999999999997</v>
      </c>
      <c r="AQ11" s="758">
        <v>0</v>
      </c>
      <c r="AR11" s="759">
        <v>44.7</v>
      </c>
      <c r="AS11" s="762">
        <v>0</v>
      </c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</row>
    <row r="12" spans="1:56" s="746" customFormat="1" ht="15.75" customHeight="1" thickBot="1" x14ac:dyDescent="0.25">
      <c r="A12" s="805">
        <v>1973</v>
      </c>
      <c r="B12" s="323" t="s">
        <v>67</v>
      </c>
      <c r="C12" s="74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8">
        <v>175.7999999999999</v>
      </c>
      <c r="J12" s="751">
        <v>0</v>
      </c>
      <c r="K12" s="748">
        <v>71.3</v>
      </c>
      <c r="L12" s="748">
        <v>3.6</v>
      </c>
      <c r="M12" s="748">
        <v>3.6</v>
      </c>
      <c r="N12" s="748">
        <v>265.89999999999998</v>
      </c>
      <c r="O12" s="748">
        <v>171.2</v>
      </c>
      <c r="P12" s="749">
        <v>0</v>
      </c>
      <c r="Q12" s="748">
        <v>70.899999999999991</v>
      </c>
      <c r="R12" s="751">
        <v>0</v>
      </c>
      <c r="S12" s="747">
        <v>0</v>
      </c>
      <c r="T12" s="747">
        <v>0</v>
      </c>
      <c r="U12" s="748">
        <v>47.2</v>
      </c>
      <c r="V12" s="747">
        <v>0</v>
      </c>
      <c r="W12" s="748">
        <v>62.6</v>
      </c>
      <c r="X12" s="751">
        <v>0</v>
      </c>
      <c r="Y12" s="748">
        <v>2.2999999999999998</v>
      </c>
      <c r="Z12" s="751">
        <v>0</v>
      </c>
      <c r="AA12" s="751">
        <v>0</v>
      </c>
      <c r="AB12" s="748">
        <v>17</v>
      </c>
      <c r="AC12" s="751">
        <v>0</v>
      </c>
      <c r="AD12" s="749">
        <v>0</v>
      </c>
      <c r="AE12" s="749"/>
      <c r="AF12" s="749"/>
      <c r="AG12" s="748">
        <v>3.9</v>
      </c>
      <c r="AH12" s="748">
        <v>11.7</v>
      </c>
      <c r="AI12" s="751">
        <v>0</v>
      </c>
      <c r="AJ12" s="751">
        <v>0</v>
      </c>
      <c r="AK12" s="751">
        <v>0</v>
      </c>
      <c r="AL12" s="751">
        <v>0</v>
      </c>
      <c r="AM12" s="747">
        <v>0</v>
      </c>
      <c r="AN12" s="747">
        <v>0</v>
      </c>
      <c r="AO12" s="748">
        <v>211.10000000000002</v>
      </c>
      <c r="AP12" s="751">
        <v>0</v>
      </c>
      <c r="AQ12" s="747">
        <v>0</v>
      </c>
      <c r="AR12" s="751">
        <v>0</v>
      </c>
      <c r="AS12" s="752">
        <v>0</v>
      </c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</row>
    <row r="13" spans="1:56" s="746" customFormat="1" ht="15.75" customHeight="1" thickBot="1" x14ac:dyDescent="0.25">
      <c r="A13" s="803"/>
      <c r="B13" s="323" t="s">
        <v>68</v>
      </c>
      <c r="C13" s="747">
        <v>0</v>
      </c>
      <c r="D13" s="747">
        <v>0</v>
      </c>
      <c r="E13" s="747">
        <v>0</v>
      </c>
      <c r="F13" s="747">
        <v>0</v>
      </c>
      <c r="G13" s="747">
        <v>0</v>
      </c>
      <c r="H13" s="747">
        <v>0</v>
      </c>
      <c r="I13" s="748">
        <v>726.2</v>
      </c>
      <c r="J13" s="748">
        <v>185.4</v>
      </c>
      <c r="K13" s="748">
        <v>630.19999999999993</v>
      </c>
      <c r="L13" s="748">
        <v>331.20000000000005</v>
      </c>
      <c r="M13" s="748">
        <v>187.9</v>
      </c>
      <c r="N13" s="748">
        <v>515.9</v>
      </c>
      <c r="O13" s="748">
        <v>747.4</v>
      </c>
      <c r="P13" s="749">
        <v>0</v>
      </c>
      <c r="Q13" s="748">
        <v>359.1</v>
      </c>
      <c r="R13" s="748">
        <v>149.9</v>
      </c>
      <c r="S13" s="747">
        <v>0</v>
      </c>
      <c r="T13" s="747">
        <v>0</v>
      </c>
      <c r="U13" s="748">
        <v>272.20000000000005</v>
      </c>
      <c r="V13" s="747">
        <v>0</v>
      </c>
      <c r="W13" s="748">
        <v>372.6</v>
      </c>
      <c r="X13" s="748">
        <v>218.1</v>
      </c>
      <c r="Y13" s="748">
        <v>398.4</v>
      </c>
      <c r="Z13" s="748">
        <v>41.2</v>
      </c>
      <c r="AA13" s="748">
        <v>40</v>
      </c>
      <c r="AB13" s="748">
        <v>309.19999999999993</v>
      </c>
      <c r="AC13" s="748">
        <v>53.099999999999994</v>
      </c>
      <c r="AD13" s="749">
        <v>0</v>
      </c>
      <c r="AE13" s="749"/>
      <c r="AF13" s="749"/>
      <c r="AG13" s="748">
        <v>301.89999999999998</v>
      </c>
      <c r="AH13" s="748">
        <v>447.3</v>
      </c>
      <c r="AI13" s="748">
        <v>262.5</v>
      </c>
      <c r="AJ13" s="748">
        <v>34.799999999999997</v>
      </c>
      <c r="AK13" s="748">
        <v>22.4</v>
      </c>
      <c r="AL13" s="748">
        <v>64.7</v>
      </c>
      <c r="AM13" s="747">
        <v>0</v>
      </c>
      <c r="AN13" s="747">
        <v>0</v>
      </c>
      <c r="AO13" s="748">
        <v>492.3</v>
      </c>
      <c r="AP13" s="748">
        <v>60.5</v>
      </c>
      <c r="AQ13" s="747">
        <v>0</v>
      </c>
      <c r="AR13" s="748">
        <v>370</v>
      </c>
      <c r="AS13" s="750">
        <v>22.3</v>
      </c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</row>
    <row r="14" spans="1:56" s="746" customFormat="1" ht="15.75" customHeight="1" thickBot="1" x14ac:dyDescent="0.25">
      <c r="A14" s="803"/>
      <c r="B14" s="323" t="s">
        <v>69</v>
      </c>
      <c r="C14" s="747">
        <v>0</v>
      </c>
      <c r="D14" s="747">
        <v>0</v>
      </c>
      <c r="E14" s="747">
        <v>0</v>
      </c>
      <c r="F14" s="747">
        <v>0</v>
      </c>
      <c r="G14" s="747">
        <v>0</v>
      </c>
      <c r="H14" s="747">
        <v>0</v>
      </c>
      <c r="I14" s="748">
        <v>1184.8</v>
      </c>
      <c r="J14" s="748">
        <v>544.40000000000009</v>
      </c>
      <c r="K14" s="748">
        <v>1063.8000000000002</v>
      </c>
      <c r="L14" s="748">
        <v>765.9</v>
      </c>
      <c r="M14" s="748">
        <v>389.99999999999989</v>
      </c>
      <c r="N14" s="748">
        <v>906.2</v>
      </c>
      <c r="O14" s="748">
        <v>919.19999999999993</v>
      </c>
      <c r="P14" s="749">
        <v>0</v>
      </c>
      <c r="Q14" s="748">
        <v>998.8</v>
      </c>
      <c r="R14" s="748">
        <v>564.4</v>
      </c>
      <c r="S14" s="747">
        <v>0</v>
      </c>
      <c r="T14" s="747">
        <v>0</v>
      </c>
      <c r="U14" s="748">
        <v>591.29999999999995</v>
      </c>
      <c r="V14" s="747">
        <v>0</v>
      </c>
      <c r="W14" s="748">
        <v>500.5</v>
      </c>
      <c r="X14" s="748">
        <v>564.79999999999995</v>
      </c>
      <c r="Y14" s="748">
        <v>727.5</v>
      </c>
      <c r="Z14" s="748">
        <v>399.9</v>
      </c>
      <c r="AA14" s="748">
        <v>400.5</v>
      </c>
      <c r="AB14" s="748">
        <v>876.1</v>
      </c>
      <c r="AC14" s="748">
        <v>664.1</v>
      </c>
      <c r="AD14" s="749">
        <v>0</v>
      </c>
      <c r="AE14" s="749"/>
      <c r="AF14" s="749"/>
      <c r="AG14" s="748">
        <v>489.09999999999997</v>
      </c>
      <c r="AH14" s="748">
        <v>909.2</v>
      </c>
      <c r="AI14" s="748">
        <v>582.4</v>
      </c>
      <c r="AJ14" s="748">
        <v>350.9</v>
      </c>
      <c r="AK14" s="748">
        <v>236.5</v>
      </c>
      <c r="AL14" s="748">
        <v>356.7</v>
      </c>
      <c r="AM14" s="747">
        <v>0</v>
      </c>
      <c r="AN14" s="747">
        <v>0</v>
      </c>
      <c r="AO14" s="748">
        <v>787.59999999999991</v>
      </c>
      <c r="AP14" s="748">
        <v>327.60000000000002</v>
      </c>
      <c r="AQ14" s="747">
        <v>0</v>
      </c>
      <c r="AR14" s="748">
        <v>392.5</v>
      </c>
      <c r="AS14" s="750">
        <v>236.7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</row>
    <row r="15" spans="1:56" s="746" customFormat="1" ht="15.75" customHeight="1" x14ac:dyDescent="0.2">
      <c r="A15" s="806"/>
      <c r="B15" s="323" t="s">
        <v>70</v>
      </c>
      <c r="C15" s="747">
        <v>0</v>
      </c>
      <c r="D15" s="747">
        <v>0</v>
      </c>
      <c r="E15" s="747">
        <v>0</v>
      </c>
      <c r="F15" s="747">
        <v>0</v>
      </c>
      <c r="G15" s="747">
        <v>0</v>
      </c>
      <c r="H15" s="747">
        <v>0</v>
      </c>
      <c r="I15" s="748">
        <v>431.49999999999994</v>
      </c>
      <c r="J15" s="748">
        <v>29.5</v>
      </c>
      <c r="K15" s="748">
        <v>292.89999999999998</v>
      </c>
      <c r="L15" s="748">
        <v>81.400000000000006</v>
      </c>
      <c r="M15" s="748">
        <v>61</v>
      </c>
      <c r="N15" s="748">
        <v>361.5</v>
      </c>
      <c r="O15" s="748">
        <v>482.90000000000003</v>
      </c>
      <c r="P15" s="749">
        <v>0</v>
      </c>
      <c r="Q15" s="748">
        <v>794.8</v>
      </c>
      <c r="R15" s="748">
        <v>0.5</v>
      </c>
      <c r="S15" s="747">
        <v>0</v>
      </c>
      <c r="T15" s="747">
        <v>0</v>
      </c>
      <c r="U15" s="748">
        <v>262.39999999999998</v>
      </c>
      <c r="V15" s="747">
        <v>0</v>
      </c>
      <c r="W15" s="748">
        <v>178.8</v>
      </c>
      <c r="X15" s="748">
        <v>76.3</v>
      </c>
      <c r="Y15" s="748">
        <v>225.9</v>
      </c>
      <c r="Z15" s="751">
        <v>0</v>
      </c>
      <c r="AA15" s="748">
        <v>0.5</v>
      </c>
      <c r="AB15" s="748">
        <v>23.8</v>
      </c>
      <c r="AC15" s="751">
        <v>0</v>
      </c>
      <c r="AD15" s="749">
        <v>0</v>
      </c>
      <c r="AE15" s="749"/>
      <c r="AF15" s="749"/>
      <c r="AG15" s="748">
        <v>137</v>
      </c>
      <c r="AH15" s="748">
        <v>14.5</v>
      </c>
      <c r="AI15" s="748">
        <v>36.9</v>
      </c>
      <c r="AJ15" s="748">
        <v>2.2000000000000002</v>
      </c>
      <c r="AK15" s="751">
        <v>0</v>
      </c>
      <c r="AL15" s="748">
        <v>0.8</v>
      </c>
      <c r="AM15" s="747">
        <v>0</v>
      </c>
      <c r="AN15" s="747">
        <v>0</v>
      </c>
      <c r="AO15" s="748">
        <v>340.40000000000003</v>
      </c>
      <c r="AP15" s="751">
        <v>0</v>
      </c>
      <c r="AQ15" s="747">
        <v>0</v>
      </c>
      <c r="AR15" s="751">
        <v>0</v>
      </c>
      <c r="AS15" s="752">
        <v>0</v>
      </c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</row>
    <row r="16" spans="1:56" s="746" customFormat="1" ht="15.75" customHeight="1" thickBot="1" x14ac:dyDescent="0.25">
      <c r="A16" s="802">
        <v>1974</v>
      </c>
      <c r="B16" s="324" t="s">
        <v>67</v>
      </c>
      <c r="C16" s="753">
        <v>0</v>
      </c>
      <c r="D16" s="754">
        <v>129.5</v>
      </c>
      <c r="E16" s="753">
        <v>0</v>
      </c>
      <c r="F16" s="753">
        <v>0</v>
      </c>
      <c r="G16" s="753">
        <v>0</v>
      </c>
      <c r="H16" s="753">
        <v>0</v>
      </c>
      <c r="I16" s="754">
        <v>174.4</v>
      </c>
      <c r="J16" s="756">
        <v>0</v>
      </c>
      <c r="K16" s="754">
        <v>115.19999999999999</v>
      </c>
      <c r="L16" s="754">
        <v>46.5</v>
      </c>
      <c r="M16" s="754">
        <v>4.5999999999999996</v>
      </c>
      <c r="N16" s="754">
        <v>75.099999999999994</v>
      </c>
      <c r="O16" s="754">
        <v>193.3</v>
      </c>
      <c r="P16" s="755">
        <v>0</v>
      </c>
      <c r="Q16" s="754">
        <v>57.2</v>
      </c>
      <c r="R16" s="756">
        <v>0</v>
      </c>
      <c r="S16" s="753">
        <v>0</v>
      </c>
      <c r="T16" s="753">
        <v>0</v>
      </c>
      <c r="U16" s="754">
        <v>87.9</v>
      </c>
      <c r="V16" s="753">
        <v>0</v>
      </c>
      <c r="W16" s="754">
        <v>200.39999999999998</v>
      </c>
      <c r="X16" s="754">
        <v>4.5999999999999996</v>
      </c>
      <c r="Y16" s="754">
        <v>91</v>
      </c>
      <c r="Z16" s="756">
        <v>0</v>
      </c>
      <c r="AA16" s="756">
        <v>0</v>
      </c>
      <c r="AB16" s="754">
        <v>24.9</v>
      </c>
      <c r="AC16" s="754">
        <v>5.3</v>
      </c>
      <c r="AD16" s="755">
        <v>0</v>
      </c>
      <c r="AE16" s="755"/>
      <c r="AF16" s="755"/>
      <c r="AG16" s="754">
        <v>1.5</v>
      </c>
      <c r="AH16" s="756">
        <v>0</v>
      </c>
      <c r="AI16" s="754">
        <v>33.700000000000003</v>
      </c>
      <c r="AJ16" s="756">
        <v>0</v>
      </c>
      <c r="AK16" s="756">
        <v>0</v>
      </c>
      <c r="AL16" s="756">
        <v>0</v>
      </c>
      <c r="AM16" s="754">
        <v>219.7</v>
      </c>
      <c r="AN16" s="754">
        <v>109.9</v>
      </c>
      <c r="AO16" s="754">
        <v>142.5</v>
      </c>
      <c r="AP16" s="756">
        <v>0</v>
      </c>
      <c r="AQ16" s="753">
        <v>0</v>
      </c>
      <c r="AR16" s="756">
        <v>0</v>
      </c>
      <c r="AS16" s="757">
        <v>0</v>
      </c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</row>
    <row r="17" spans="1:56" s="746" customFormat="1" ht="15.75" customHeight="1" thickBot="1" x14ac:dyDescent="0.25">
      <c r="A17" s="803"/>
      <c r="B17" s="323" t="s">
        <v>68</v>
      </c>
      <c r="C17" s="747">
        <v>0</v>
      </c>
      <c r="D17" s="748">
        <v>498.6</v>
      </c>
      <c r="E17" s="747">
        <v>0</v>
      </c>
      <c r="F17" s="747">
        <v>0</v>
      </c>
      <c r="G17" s="747">
        <v>0</v>
      </c>
      <c r="H17" s="747">
        <v>0</v>
      </c>
      <c r="I17" s="748">
        <v>755.1</v>
      </c>
      <c r="J17" s="748">
        <v>327.7</v>
      </c>
      <c r="K17" s="748">
        <v>607.90000000000009</v>
      </c>
      <c r="L17" s="748">
        <v>328.3</v>
      </c>
      <c r="M17" s="748">
        <v>269.7</v>
      </c>
      <c r="N17" s="748">
        <v>745</v>
      </c>
      <c r="O17" s="748">
        <v>809.09999999999991</v>
      </c>
      <c r="P17" s="749">
        <v>0</v>
      </c>
      <c r="Q17" s="748">
        <v>578.4</v>
      </c>
      <c r="R17" s="748">
        <v>154</v>
      </c>
      <c r="S17" s="747">
        <v>0</v>
      </c>
      <c r="T17" s="747">
        <v>0</v>
      </c>
      <c r="U17" s="748">
        <v>339.7</v>
      </c>
      <c r="V17" s="747">
        <v>0</v>
      </c>
      <c r="W17" s="748">
        <v>529.29999999999995</v>
      </c>
      <c r="X17" s="748">
        <v>360.7</v>
      </c>
      <c r="Y17" s="748">
        <v>451.39999999999986</v>
      </c>
      <c r="Z17" s="748">
        <v>84</v>
      </c>
      <c r="AA17" s="748">
        <v>105.6</v>
      </c>
      <c r="AB17" s="748">
        <v>330.1</v>
      </c>
      <c r="AC17" s="748">
        <v>265.3</v>
      </c>
      <c r="AD17" s="749">
        <v>0</v>
      </c>
      <c r="AE17" s="749"/>
      <c r="AF17" s="749"/>
      <c r="AG17" s="748">
        <v>460.29999999999995</v>
      </c>
      <c r="AH17" s="748">
        <v>345.9</v>
      </c>
      <c r="AI17" s="748">
        <v>474.7</v>
      </c>
      <c r="AJ17" s="748">
        <v>174.2</v>
      </c>
      <c r="AK17" s="748">
        <v>33.1</v>
      </c>
      <c r="AL17" s="748">
        <v>72</v>
      </c>
      <c r="AM17" s="748">
        <v>612.5</v>
      </c>
      <c r="AN17" s="748">
        <v>804.9</v>
      </c>
      <c r="AO17" s="748">
        <v>609.5</v>
      </c>
      <c r="AP17" s="748">
        <v>50.5</v>
      </c>
      <c r="AQ17" s="747">
        <v>0</v>
      </c>
      <c r="AR17" s="748">
        <v>192</v>
      </c>
      <c r="AS17" s="750">
        <v>33.1</v>
      </c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</row>
    <row r="18" spans="1:56" s="746" customFormat="1" ht="15.75" customHeight="1" thickBot="1" x14ac:dyDescent="0.25">
      <c r="A18" s="803"/>
      <c r="B18" s="323" t="s">
        <v>69</v>
      </c>
      <c r="C18" s="747">
        <v>0</v>
      </c>
      <c r="D18" s="748">
        <v>333.6</v>
      </c>
      <c r="E18" s="747">
        <v>0</v>
      </c>
      <c r="F18" s="747">
        <v>0</v>
      </c>
      <c r="G18" s="747">
        <v>0</v>
      </c>
      <c r="H18" s="747">
        <v>0</v>
      </c>
      <c r="I18" s="748">
        <v>1426.2</v>
      </c>
      <c r="J18" s="748">
        <v>813.5</v>
      </c>
      <c r="K18" s="748">
        <v>1168</v>
      </c>
      <c r="L18" s="748">
        <v>785.3</v>
      </c>
      <c r="M18" s="748">
        <v>723</v>
      </c>
      <c r="N18" s="748">
        <v>1298.1999999999998</v>
      </c>
      <c r="O18" s="748">
        <v>802.9</v>
      </c>
      <c r="P18" s="749">
        <v>0</v>
      </c>
      <c r="Q18" s="748">
        <v>694.4</v>
      </c>
      <c r="R18" s="748">
        <v>647.79999999999995</v>
      </c>
      <c r="S18" s="747">
        <v>0</v>
      </c>
      <c r="T18" s="747">
        <v>0</v>
      </c>
      <c r="U18" s="748">
        <v>375.20000000000005</v>
      </c>
      <c r="V18" s="747">
        <v>0</v>
      </c>
      <c r="W18" s="748">
        <v>455.8</v>
      </c>
      <c r="X18" s="748">
        <v>602.5</v>
      </c>
      <c r="Y18" s="748">
        <v>609.29999999999995</v>
      </c>
      <c r="Z18" s="748">
        <v>579.5</v>
      </c>
      <c r="AA18" s="748">
        <v>513.6</v>
      </c>
      <c r="AB18" s="748">
        <v>1049.9000000000001</v>
      </c>
      <c r="AC18" s="748">
        <v>804.90000000000009</v>
      </c>
      <c r="AD18" s="749">
        <v>0</v>
      </c>
      <c r="AE18" s="749"/>
      <c r="AF18" s="749"/>
      <c r="AG18" s="748">
        <v>531</v>
      </c>
      <c r="AH18" s="748">
        <v>971.8</v>
      </c>
      <c r="AI18" s="748">
        <v>605.79999999999995</v>
      </c>
      <c r="AJ18" s="748">
        <v>495.5</v>
      </c>
      <c r="AK18" s="748">
        <v>550.70000000000005</v>
      </c>
      <c r="AL18" s="748">
        <v>746.5</v>
      </c>
      <c r="AM18" s="748">
        <v>512.9</v>
      </c>
      <c r="AN18" s="748">
        <v>1035.4000000000001</v>
      </c>
      <c r="AO18" s="748">
        <v>1060.9000000000001</v>
      </c>
      <c r="AP18" s="748">
        <v>400.6</v>
      </c>
      <c r="AQ18" s="747">
        <v>0</v>
      </c>
      <c r="AR18" s="748">
        <v>532.4</v>
      </c>
      <c r="AS18" s="750">
        <v>550.9</v>
      </c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</row>
    <row r="19" spans="1:56" s="746" customFormat="1" ht="15.75" customHeight="1" x14ac:dyDescent="0.2">
      <c r="A19" s="804"/>
      <c r="B19" s="325" t="s">
        <v>70</v>
      </c>
      <c r="C19" s="758">
        <v>0</v>
      </c>
      <c r="D19" s="759">
        <v>125.3</v>
      </c>
      <c r="E19" s="758">
        <v>0</v>
      </c>
      <c r="F19" s="758">
        <v>0</v>
      </c>
      <c r="G19" s="758">
        <v>0</v>
      </c>
      <c r="H19" s="758">
        <v>0</v>
      </c>
      <c r="I19" s="759">
        <v>499.90000000000003</v>
      </c>
      <c r="J19" s="759">
        <v>38.1</v>
      </c>
      <c r="K19" s="759">
        <v>301.20000000000005</v>
      </c>
      <c r="L19" s="759">
        <v>96.3</v>
      </c>
      <c r="M19" s="759">
        <v>127.1</v>
      </c>
      <c r="N19" s="759">
        <v>437.69999999999993</v>
      </c>
      <c r="O19" s="759">
        <v>453.40000000000003</v>
      </c>
      <c r="P19" s="760">
        <v>0</v>
      </c>
      <c r="Q19" s="759">
        <v>947.4</v>
      </c>
      <c r="R19" s="759">
        <v>49.3</v>
      </c>
      <c r="S19" s="758">
        <v>0</v>
      </c>
      <c r="T19" s="758">
        <v>0</v>
      </c>
      <c r="U19" s="759">
        <v>145.5</v>
      </c>
      <c r="V19" s="758">
        <v>0</v>
      </c>
      <c r="W19" s="759">
        <v>135.79999999999998</v>
      </c>
      <c r="X19" s="759">
        <v>74.7</v>
      </c>
      <c r="Y19" s="759">
        <v>105.9</v>
      </c>
      <c r="Z19" s="759">
        <v>5.6</v>
      </c>
      <c r="AA19" s="759">
        <v>11.4</v>
      </c>
      <c r="AB19" s="759">
        <v>36.799999999999997</v>
      </c>
      <c r="AC19" s="759">
        <v>62.5</v>
      </c>
      <c r="AD19" s="760">
        <v>0</v>
      </c>
      <c r="AE19" s="760"/>
      <c r="AF19" s="760"/>
      <c r="AG19" s="759">
        <v>206.3</v>
      </c>
      <c r="AH19" s="759">
        <v>17.600000000000001</v>
      </c>
      <c r="AI19" s="759">
        <v>138.4</v>
      </c>
      <c r="AJ19" s="759">
        <v>1.5</v>
      </c>
      <c r="AK19" s="759">
        <v>18</v>
      </c>
      <c r="AL19" s="759">
        <v>28.2</v>
      </c>
      <c r="AM19" s="759">
        <v>153.19999999999999</v>
      </c>
      <c r="AN19" s="759">
        <v>315.20000000000005</v>
      </c>
      <c r="AO19" s="759">
        <v>381.70000000000005</v>
      </c>
      <c r="AP19" s="759">
        <v>21.3</v>
      </c>
      <c r="AQ19" s="758">
        <v>0</v>
      </c>
      <c r="AR19" s="759">
        <v>35.1</v>
      </c>
      <c r="AS19" s="763">
        <v>18.100000000000001</v>
      </c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</row>
    <row r="20" spans="1:56" s="746" customFormat="1" ht="15.75" customHeight="1" thickBot="1" x14ac:dyDescent="0.25">
      <c r="A20" s="805">
        <v>1975</v>
      </c>
      <c r="B20" s="323" t="s">
        <v>67</v>
      </c>
      <c r="C20" s="747">
        <v>0</v>
      </c>
      <c r="D20" s="748">
        <v>94.8</v>
      </c>
      <c r="E20" s="747">
        <v>0</v>
      </c>
      <c r="F20" s="747">
        <v>0</v>
      </c>
      <c r="G20" s="747">
        <v>0</v>
      </c>
      <c r="H20" s="747">
        <v>0</v>
      </c>
      <c r="I20" s="748">
        <v>104</v>
      </c>
      <c r="J20" s="751">
        <v>0</v>
      </c>
      <c r="K20" s="748">
        <v>110.80000000000001</v>
      </c>
      <c r="L20" s="748">
        <v>0.8</v>
      </c>
      <c r="M20" s="748">
        <v>39.299999999999997</v>
      </c>
      <c r="N20" s="748">
        <v>156.9</v>
      </c>
      <c r="O20" s="748">
        <v>110.7</v>
      </c>
      <c r="P20" s="749">
        <v>0</v>
      </c>
      <c r="Q20" s="748">
        <v>53.599999999999994</v>
      </c>
      <c r="R20" s="751">
        <v>0</v>
      </c>
      <c r="S20" s="747">
        <v>0</v>
      </c>
      <c r="T20" s="747">
        <v>0</v>
      </c>
      <c r="U20" s="748">
        <v>146.5</v>
      </c>
      <c r="V20" s="747">
        <v>0</v>
      </c>
      <c r="W20" s="748">
        <v>128.39999999999989</v>
      </c>
      <c r="X20" s="748">
        <v>61.2</v>
      </c>
      <c r="Y20" s="748">
        <v>40.900000000000006</v>
      </c>
      <c r="Z20" s="751">
        <v>0</v>
      </c>
      <c r="AA20" s="751">
        <v>0</v>
      </c>
      <c r="AB20" s="748">
        <v>45.6</v>
      </c>
      <c r="AC20" s="751">
        <v>0</v>
      </c>
      <c r="AD20" s="749">
        <v>0</v>
      </c>
      <c r="AE20" s="749"/>
      <c r="AF20" s="749"/>
      <c r="AG20" s="748">
        <v>44.199999999999996</v>
      </c>
      <c r="AH20" s="751">
        <v>0</v>
      </c>
      <c r="AI20" s="748">
        <v>55.9</v>
      </c>
      <c r="AJ20" s="751">
        <v>0</v>
      </c>
      <c r="AK20" s="751">
        <v>0</v>
      </c>
      <c r="AL20" s="751">
        <v>0</v>
      </c>
      <c r="AM20" s="748">
        <v>85.6</v>
      </c>
      <c r="AN20" s="748">
        <v>146.6999999999999</v>
      </c>
      <c r="AO20" s="748">
        <v>393.40000000000003</v>
      </c>
      <c r="AP20" s="751">
        <v>0</v>
      </c>
      <c r="AQ20" s="747">
        <v>0</v>
      </c>
      <c r="AR20" s="748">
        <v>23.9</v>
      </c>
      <c r="AS20" s="752">
        <v>0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</row>
    <row r="21" spans="1:56" s="746" customFormat="1" ht="15.75" customHeight="1" thickBot="1" x14ac:dyDescent="0.25">
      <c r="A21" s="803"/>
      <c r="B21" s="323" t="s">
        <v>68</v>
      </c>
      <c r="C21" s="747">
        <v>0</v>
      </c>
      <c r="D21" s="748">
        <v>670</v>
      </c>
      <c r="E21" s="747">
        <v>0</v>
      </c>
      <c r="F21" s="747">
        <v>0</v>
      </c>
      <c r="G21" s="747">
        <v>0</v>
      </c>
      <c r="H21" s="747">
        <v>0</v>
      </c>
      <c r="I21" s="748">
        <v>944.8</v>
      </c>
      <c r="J21" s="748">
        <v>205.2</v>
      </c>
      <c r="K21" s="748">
        <v>781.9</v>
      </c>
      <c r="L21" s="748">
        <v>439.6</v>
      </c>
      <c r="M21" s="748">
        <v>457.7</v>
      </c>
      <c r="N21" s="748">
        <v>632</v>
      </c>
      <c r="O21" s="748">
        <v>813.8</v>
      </c>
      <c r="P21" s="749">
        <v>0</v>
      </c>
      <c r="Q21" s="748">
        <v>395.6</v>
      </c>
      <c r="R21" s="748">
        <v>167.60000000000002</v>
      </c>
      <c r="S21" s="747">
        <v>0</v>
      </c>
      <c r="T21" s="747">
        <v>0</v>
      </c>
      <c r="U21" s="748">
        <v>420.8</v>
      </c>
      <c r="V21" s="747">
        <v>0</v>
      </c>
      <c r="W21" s="748">
        <v>540.29999999999995</v>
      </c>
      <c r="X21" s="748">
        <v>506.6</v>
      </c>
      <c r="Y21" s="748">
        <v>278.5</v>
      </c>
      <c r="Z21" s="748">
        <v>185.3</v>
      </c>
      <c r="AA21" s="748">
        <v>110</v>
      </c>
      <c r="AB21" s="748">
        <v>460.20000000000005</v>
      </c>
      <c r="AC21" s="748">
        <v>265.60000000000002</v>
      </c>
      <c r="AD21" s="749">
        <v>0</v>
      </c>
      <c r="AE21" s="749"/>
      <c r="AF21" s="749"/>
      <c r="AG21" s="748">
        <v>423.9</v>
      </c>
      <c r="AH21" s="748">
        <v>324.20000000000005</v>
      </c>
      <c r="AI21" s="748">
        <v>419.5</v>
      </c>
      <c r="AJ21" s="748">
        <v>95.9</v>
      </c>
      <c r="AK21" s="748">
        <v>62.8</v>
      </c>
      <c r="AL21" s="748">
        <v>91.3</v>
      </c>
      <c r="AM21" s="748">
        <v>500.9</v>
      </c>
      <c r="AN21" s="748">
        <v>520.1</v>
      </c>
      <c r="AO21" s="748">
        <v>708.7</v>
      </c>
      <c r="AP21" s="748">
        <v>178.3</v>
      </c>
      <c r="AQ21" s="747">
        <v>0</v>
      </c>
      <c r="AR21" s="748">
        <v>234.5</v>
      </c>
      <c r="AS21" s="750">
        <v>63.7</v>
      </c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</row>
    <row r="22" spans="1:56" s="746" customFormat="1" ht="15.75" customHeight="1" thickBot="1" x14ac:dyDescent="0.25">
      <c r="A22" s="803"/>
      <c r="B22" s="323" t="s">
        <v>69</v>
      </c>
      <c r="C22" s="747">
        <v>0</v>
      </c>
      <c r="D22" s="748">
        <v>564.4</v>
      </c>
      <c r="E22" s="747">
        <v>0</v>
      </c>
      <c r="F22" s="747">
        <v>0</v>
      </c>
      <c r="G22" s="747">
        <v>0</v>
      </c>
      <c r="H22" s="747">
        <v>0</v>
      </c>
      <c r="I22" s="748">
        <v>953.6</v>
      </c>
      <c r="J22" s="748">
        <v>790.7</v>
      </c>
      <c r="K22" s="748">
        <v>1059.9000000000001</v>
      </c>
      <c r="L22" s="748">
        <v>810.3</v>
      </c>
      <c r="M22" s="748">
        <v>813.1</v>
      </c>
      <c r="N22" s="748">
        <v>1287.5999999999999</v>
      </c>
      <c r="O22" s="748">
        <v>1099</v>
      </c>
      <c r="P22" s="749">
        <v>0</v>
      </c>
      <c r="Q22" s="748">
        <v>492.2</v>
      </c>
      <c r="R22" s="748">
        <v>659.5</v>
      </c>
      <c r="S22" s="747">
        <v>0</v>
      </c>
      <c r="T22" s="747">
        <v>0</v>
      </c>
      <c r="U22" s="748">
        <v>322</v>
      </c>
      <c r="V22" s="747">
        <v>0</v>
      </c>
      <c r="W22" s="748">
        <v>319.10000000000002</v>
      </c>
      <c r="X22" s="748">
        <v>535.6</v>
      </c>
      <c r="Y22" s="748">
        <v>321</v>
      </c>
      <c r="Z22" s="748">
        <v>524.79999999999995</v>
      </c>
      <c r="AA22" s="748">
        <v>453.90000000000003</v>
      </c>
      <c r="AB22" s="748">
        <v>774.90000000000009</v>
      </c>
      <c r="AC22" s="748">
        <v>530.69999999999993</v>
      </c>
      <c r="AD22" s="749">
        <v>0</v>
      </c>
      <c r="AE22" s="749"/>
      <c r="AF22" s="749"/>
      <c r="AG22" s="748">
        <v>634.6</v>
      </c>
      <c r="AH22" s="748">
        <v>1038.5999999999999</v>
      </c>
      <c r="AI22" s="748">
        <v>706.6</v>
      </c>
      <c r="AJ22" s="748">
        <v>556.9</v>
      </c>
      <c r="AK22" s="748">
        <v>492.8</v>
      </c>
      <c r="AL22" s="748">
        <v>505.6</v>
      </c>
      <c r="AM22" s="748">
        <v>308.09999999999997</v>
      </c>
      <c r="AN22" s="748">
        <v>1093.5999999999999</v>
      </c>
      <c r="AO22" s="748">
        <v>625.80000000000007</v>
      </c>
      <c r="AP22" s="748">
        <v>379.90000000000003</v>
      </c>
      <c r="AQ22" s="747">
        <v>0</v>
      </c>
      <c r="AR22" s="748">
        <v>635</v>
      </c>
      <c r="AS22" s="750">
        <v>492.8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</row>
    <row r="23" spans="1:56" s="746" customFormat="1" ht="15.75" customHeight="1" x14ac:dyDescent="0.2">
      <c r="A23" s="806"/>
      <c r="B23" s="323" t="s">
        <v>70</v>
      </c>
      <c r="C23" s="747">
        <v>0</v>
      </c>
      <c r="D23" s="748">
        <v>248.4</v>
      </c>
      <c r="E23" s="747">
        <v>0</v>
      </c>
      <c r="F23" s="747">
        <v>0</v>
      </c>
      <c r="G23" s="747">
        <v>0</v>
      </c>
      <c r="H23" s="747">
        <v>0</v>
      </c>
      <c r="I23" s="748">
        <v>701.3</v>
      </c>
      <c r="J23" s="748">
        <v>55.4</v>
      </c>
      <c r="K23" s="748">
        <v>353.69999999999993</v>
      </c>
      <c r="L23" s="748">
        <v>141.5</v>
      </c>
      <c r="M23" s="748">
        <v>78</v>
      </c>
      <c r="N23" s="748">
        <v>591.29999999999995</v>
      </c>
      <c r="O23" s="748">
        <v>978.3</v>
      </c>
      <c r="P23" s="749">
        <v>0</v>
      </c>
      <c r="Q23" s="748">
        <v>210.5</v>
      </c>
      <c r="R23" s="748">
        <v>2.8</v>
      </c>
      <c r="S23" s="747">
        <v>0</v>
      </c>
      <c r="T23" s="747">
        <v>0</v>
      </c>
      <c r="U23" s="748">
        <v>234.6</v>
      </c>
      <c r="V23" s="747">
        <v>0</v>
      </c>
      <c r="W23" s="748">
        <v>285.3</v>
      </c>
      <c r="X23" s="748">
        <v>172.4</v>
      </c>
      <c r="Y23" s="748">
        <v>9.4</v>
      </c>
      <c r="Z23" s="751">
        <v>0</v>
      </c>
      <c r="AA23" s="751">
        <v>0</v>
      </c>
      <c r="AB23" s="748">
        <v>8.4</v>
      </c>
      <c r="AC23" s="748">
        <v>10.4</v>
      </c>
      <c r="AD23" s="749">
        <v>0</v>
      </c>
      <c r="AE23" s="749"/>
      <c r="AF23" s="749"/>
      <c r="AG23" s="748">
        <v>132.9</v>
      </c>
      <c r="AH23" s="748">
        <v>16.2</v>
      </c>
      <c r="AI23" s="748">
        <v>146.30000000000001</v>
      </c>
      <c r="AJ23" s="748">
        <v>4.0999999999999996</v>
      </c>
      <c r="AK23" s="748">
        <v>1.8</v>
      </c>
      <c r="AL23" s="748">
        <v>3.1</v>
      </c>
      <c r="AM23" s="748">
        <v>248.8</v>
      </c>
      <c r="AN23" s="748">
        <v>333.4</v>
      </c>
      <c r="AO23" s="748">
        <v>421.40000000000003</v>
      </c>
      <c r="AP23" s="751">
        <v>0</v>
      </c>
      <c r="AQ23" s="747">
        <v>0</v>
      </c>
      <c r="AR23" s="748">
        <v>55.9</v>
      </c>
      <c r="AS23" s="750">
        <v>1.8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</row>
    <row r="24" spans="1:56" s="746" customFormat="1" ht="15.75" customHeight="1" thickBot="1" x14ac:dyDescent="0.25">
      <c r="A24" s="802">
        <v>1976</v>
      </c>
      <c r="B24" s="324" t="s">
        <v>67</v>
      </c>
      <c r="C24" s="753">
        <v>0</v>
      </c>
      <c r="D24" s="754">
        <v>179.3</v>
      </c>
      <c r="E24" s="753">
        <v>0</v>
      </c>
      <c r="F24" s="753">
        <v>0</v>
      </c>
      <c r="G24" s="753">
        <v>0</v>
      </c>
      <c r="H24" s="753">
        <v>0</v>
      </c>
      <c r="I24" s="754">
        <v>378.6</v>
      </c>
      <c r="J24" s="754">
        <v>48.3</v>
      </c>
      <c r="K24" s="754">
        <v>272.10000000000002</v>
      </c>
      <c r="L24" s="754">
        <v>22.5</v>
      </c>
      <c r="M24" s="754">
        <v>85.099999999999895</v>
      </c>
      <c r="N24" s="754">
        <v>423.20000000000005</v>
      </c>
      <c r="O24" s="754">
        <v>334.29999999999995</v>
      </c>
      <c r="P24" s="764">
        <v>165.4</v>
      </c>
      <c r="Q24" s="754">
        <v>188.60000000000002</v>
      </c>
      <c r="R24" s="756">
        <v>0</v>
      </c>
      <c r="S24" s="753">
        <v>0</v>
      </c>
      <c r="T24" s="753">
        <v>0</v>
      </c>
      <c r="U24" s="754">
        <v>78.7</v>
      </c>
      <c r="V24" s="753">
        <v>0</v>
      </c>
      <c r="W24" s="754">
        <v>251.4</v>
      </c>
      <c r="X24" s="754">
        <v>73.099999999999895</v>
      </c>
      <c r="Y24" s="754">
        <v>68.3</v>
      </c>
      <c r="Z24" s="754">
        <v>2.2000000000000002</v>
      </c>
      <c r="AA24" s="756">
        <v>0</v>
      </c>
      <c r="AB24" s="754">
        <v>39.4</v>
      </c>
      <c r="AC24" s="756">
        <v>0</v>
      </c>
      <c r="AD24" s="755">
        <v>0</v>
      </c>
      <c r="AE24" s="755"/>
      <c r="AF24" s="755"/>
      <c r="AG24" s="754">
        <v>44.96</v>
      </c>
      <c r="AH24" s="754">
        <v>31.8</v>
      </c>
      <c r="AI24" s="754">
        <v>33.6</v>
      </c>
      <c r="AJ24" s="756">
        <v>0</v>
      </c>
      <c r="AK24" s="756">
        <v>0</v>
      </c>
      <c r="AL24" s="756">
        <v>0</v>
      </c>
      <c r="AM24" s="754">
        <v>332.9</v>
      </c>
      <c r="AN24" s="754">
        <v>350.9</v>
      </c>
      <c r="AO24" s="754">
        <v>363.2</v>
      </c>
      <c r="AP24" s="756">
        <v>0</v>
      </c>
      <c r="AQ24" s="753">
        <v>0</v>
      </c>
      <c r="AR24" s="756">
        <v>0</v>
      </c>
      <c r="AS24" s="757">
        <v>0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</row>
    <row r="25" spans="1:56" s="746" customFormat="1" ht="15.75" customHeight="1" thickBot="1" x14ac:dyDescent="0.25">
      <c r="A25" s="803"/>
      <c r="B25" s="323" t="s">
        <v>68</v>
      </c>
      <c r="C25" s="747">
        <v>0</v>
      </c>
      <c r="D25" s="748">
        <v>635.70000000000005</v>
      </c>
      <c r="E25" s="747">
        <v>0</v>
      </c>
      <c r="F25" s="747">
        <v>0</v>
      </c>
      <c r="G25" s="747">
        <v>0</v>
      </c>
      <c r="H25" s="747">
        <v>0</v>
      </c>
      <c r="I25" s="748">
        <v>755.6</v>
      </c>
      <c r="J25" s="748">
        <v>300.3</v>
      </c>
      <c r="K25" s="748">
        <v>644.6</v>
      </c>
      <c r="L25" s="748">
        <v>450.3</v>
      </c>
      <c r="M25" s="748">
        <v>374.4</v>
      </c>
      <c r="N25" s="748">
        <v>796.90000000000009</v>
      </c>
      <c r="O25" s="748">
        <v>653.20000000000005</v>
      </c>
      <c r="P25" s="765">
        <v>879.3</v>
      </c>
      <c r="Q25" s="748">
        <v>523.1</v>
      </c>
      <c r="R25" s="748">
        <v>164.7</v>
      </c>
      <c r="S25" s="747">
        <v>0</v>
      </c>
      <c r="T25" s="747">
        <v>0</v>
      </c>
      <c r="U25" s="748">
        <v>207.29999999999998</v>
      </c>
      <c r="V25" s="747">
        <v>0</v>
      </c>
      <c r="W25" s="748">
        <v>494.19999999999987</v>
      </c>
      <c r="X25" s="748">
        <v>390.1</v>
      </c>
      <c r="Y25" s="748">
        <v>485.40000000000003</v>
      </c>
      <c r="Z25" s="748">
        <v>161.4</v>
      </c>
      <c r="AA25" s="748">
        <v>87.899999999999991</v>
      </c>
      <c r="AB25" s="748">
        <v>524.1</v>
      </c>
      <c r="AC25" s="748">
        <v>288.60000000000002</v>
      </c>
      <c r="AD25" s="749">
        <v>0</v>
      </c>
      <c r="AE25" s="749"/>
      <c r="AF25" s="749"/>
      <c r="AG25" s="748">
        <v>435.70000000000005</v>
      </c>
      <c r="AH25" s="748">
        <v>469.40000000000003</v>
      </c>
      <c r="AI25" s="748">
        <v>494.29999999999995</v>
      </c>
      <c r="AJ25" s="748">
        <v>165.10000000000002</v>
      </c>
      <c r="AK25" s="748">
        <v>22.9</v>
      </c>
      <c r="AL25" s="748">
        <v>128.69999999999999</v>
      </c>
      <c r="AM25" s="748">
        <v>816.9</v>
      </c>
      <c r="AN25" s="748">
        <v>761.2</v>
      </c>
      <c r="AO25" s="748">
        <v>562.1</v>
      </c>
      <c r="AP25" s="748">
        <v>166.89999999999998</v>
      </c>
      <c r="AQ25" s="747">
        <v>0</v>
      </c>
      <c r="AR25" s="748">
        <v>358.4</v>
      </c>
      <c r="AS25" s="750">
        <v>22.9</v>
      </c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</row>
    <row r="26" spans="1:56" s="746" customFormat="1" ht="15.75" customHeight="1" thickBot="1" x14ac:dyDescent="0.25">
      <c r="A26" s="803"/>
      <c r="B26" s="323" t="s">
        <v>69</v>
      </c>
      <c r="C26" s="747">
        <v>0</v>
      </c>
      <c r="D26" s="748">
        <v>232.4</v>
      </c>
      <c r="E26" s="747">
        <v>0</v>
      </c>
      <c r="F26" s="747">
        <v>0</v>
      </c>
      <c r="G26" s="747">
        <v>0</v>
      </c>
      <c r="H26" s="747">
        <v>0</v>
      </c>
      <c r="I26" s="748">
        <v>822.59999999999991</v>
      </c>
      <c r="J26" s="748">
        <v>799.30000000000007</v>
      </c>
      <c r="K26" s="748">
        <v>831</v>
      </c>
      <c r="L26" s="748">
        <v>567.4</v>
      </c>
      <c r="M26" s="748">
        <v>449.4</v>
      </c>
      <c r="N26" s="748">
        <v>1054.9000000000001</v>
      </c>
      <c r="O26" s="748">
        <v>757.80000000000007</v>
      </c>
      <c r="P26" s="765">
        <v>768.1</v>
      </c>
      <c r="Q26" s="748">
        <v>465.7</v>
      </c>
      <c r="R26" s="748">
        <v>501.1</v>
      </c>
      <c r="S26" s="747">
        <v>0</v>
      </c>
      <c r="T26" s="747">
        <v>0</v>
      </c>
      <c r="U26" s="748">
        <v>109.50000000000001</v>
      </c>
      <c r="V26" s="747">
        <v>0</v>
      </c>
      <c r="W26" s="748">
        <v>232.7999999999999</v>
      </c>
      <c r="X26" s="748">
        <v>545.6</v>
      </c>
      <c r="Y26" s="748">
        <v>190.5</v>
      </c>
      <c r="Z26" s="748">
        <v>321.5</v>
      </c>
      <c r="AA26" s="748">
        <v>416</v>
      </c>
      <c r="AB26" s="748">
        <v>598.70000000000005</v>
      </c>
      <c r="AC26" s="748">
        <v>583</v>
      </c>
      <c r="AD26" s="749">
        <v>0</v>
      </c>
      <c r="AE26" s="749"/>
      <c r="AF26" s="749"/>
      <c r="AG26" s="748">
        <v>321.10000000000002</v>
      </c>
      <c r="AH26" s="748">
        <v>887.2</v>
      </c>
      <c r="AI26" s="748">
        <v>466</v>
      </c>
      <c r="AJ26" s="748">
        <v>460.5</v>
      </c>
      <c r="AK26" s="748">
        <v>321.89999999999998</v>
      </c>
      <c r="AL26" s="748">
        <v>449.5</v>
      </c>
      <c r="AM26" s="748">
        <v>167.3</v>
      </c>
      <c r="AN26" s="748">
        <v>713.40000000000009</v>
      </c>
      <c r="AO26" s="748">
        <v>794.40000000000009</v>
      </c>
      <c r="AP26" s="748">
        <v>569.20000000000005</v>
      </c>
      <c r="AQ26" s="747">
        <v>0</v>
      </c>
      <c r="AR26" s="748">
        <v>464.5</v>
      </c>
      <c r="AS26" s="750">
        <v>321.89999999999998</v>
      </c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</row>
    <row r="27" spans="1:56" s="746" customFormat="1" ht="15.75" customHeight="1" x14ac:dyDescent="0.2">
      <c r="A27" s="804"/>
      <c r="B27" s="325" t="s">
        <v>70</v>
      </c>
      <c r="C27" s="758">
        <v>0</v>
      </c>
      <c r="D27" s="759">
        <v>319.79999999999995</v>
      </c>
      <c r="E27" s="758">
        <v>0</v>
      </c>
      <c r="F27" s="758">
        <v>0</v>
      </c>
      <c r="G27" s="758">
        <v>0</v>
      </c>
      <c r="H27" s="758">
        <v>0</v>
      </c>
      <c r="I27" s="759">
        <v>867.9</v>
      </c>
      <c r="J27" s="759">
        <v>90.7</v>
      </c>
      <c r="K27" s="759">
        <v>659.30000000000007</v>
      </c>
      <c r="L27" s="759">
        <v>117.39999999999999</v>
      </c>
      <c r="M27" s="759">
        <v>300.09999999999997</v>
      </c>
      <c r="N27" s="759">
        <v>777.8</v>
      </c>
      <c r="O27" s="759">
        <v>509.8</v>
      </c>
      <c r="P27" s="766">
        <v>265.40000000000003</v>
      </c>
      <c r="Q27" s="759">
        <v>365.20000000000005</v>
      </c>
      <c r="R27" s="759">
        <v>134.19999999999999</v>
      </c>
      <c r="S27" s="758">
        <v>0</v>
      </c>
      <c r="T27" s="758">
        <v>0</v>
      </c>
      <c r="U27" s="759">
        <v>227</v>
      </c>
      <c r="V27" s="758">
        <v>0</v>
      </c>
      <c r="W27" s="759">
        <v>128.80000000000001</v>
      </c>
      <c r="X27" s="759">
        <v>151.19999999999999</v>
      </c>
      <c r="Y27" s="759">
        <v>333.6</v>
      </c>
      <c r="Z27" s="759">
        <v>60</v>
      </c>
      <c r="AA27" s="759">
        <v>64</v>
      </c>
      <c r="AB27" s="759">
        <v>188.3</v>
      </c>
      <c r="AC27" s="759">
        <v>231.1</v>
      </c>
      <c r="AD27" s="760">
        <v>0</v>
      </c>
      <c r="AE27" s="760"/>
      <c r="AF27" s="760"/>
      <c r="AG27" s="759">
        <v>246.7</v>
      </c>
      <c r="AH27" s="759">
        <v>57.9</v>
      </c>
      <c r="AI27" s="759">
        <v>271.60000000000002</v>
      </c>
      <c r="AJ27" s="759">
        <v>64.3</v>
      </c>
      <c r="AK27" s="759">
        <v>86.1</v>
      </c>
      <c r="AL27" s="759">
        <v>27.4</v>
      </c>
      <c r="AM27" s="759">
        <v>193.10000000000002</v>
      </c>
      <c r="AN27" s="759">
        <v>549.69999999999993</v>
      </c>
      <c r="AO27" s="759">
        <v>603.29999999999995</v>
      </c>
      <c r="AP27" s="759">
        <v>114.3</v>
      </c>
      <c r="AQ27" s="758">
        <v>0</v>
      </c>
      <c r="AR27" s="759">
        <v>166.9</v>
      </c>
      <c r="AS27" s="763">
        <v>86.1</v>
      </c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</row>
    <row r="28" spans="1:56" s="746" customFormat="1" ht="15.75" customHeight="1" thickBot="1" x14ac:dyDescent="0.25">
      <c r="A28" s="805">
        <v>1977</v>
      </c>
      <c r="B28" s="323" t="s">
        <v>67</v>
      </c>
      <c r="C28" s="747">
        <v>0</v>
      </c>
      <c r="D28" s="748">
        <v>141.29999999999998</v>
      </c>
      <c r="E28" s="747">
        <v>0</v>
      </c>
      <c r="F28" s="747">
        <v>0</v>
      </c>
      <c r="G28" s="747">
        <v>0</v>
      </c>
      <c r="H28" s="747">
        <v>0</v>
      </c>
      <c r="I28" s="748">
        <v>234.1</v>
      </c>
      <c r="J28" s="751">
        <v>0</v>
      </c>
      <c r="K28" s="748">
        <v>134.19999999999999</v>
      </c>
      <c r="L28" s="751">
        <v>0</v>
      </c>
      <c r="M28" s="751">
        <v>0</v>
      </c>
      <c r="N28" s="748">
        <v>103.39999999999999</v>
      </c>
      <c r="O28" s="748">
        <v>73.3</v>
      </c>
      <c r="P28" s="765">
        <v>69.199999999999989</v>
      </c>
      <c r="Q28" s="748">
        <v>80</v>
      </c>
      <c r="R28" s="751">
        <v>0</v>
      </c>
      <c r="S28" s="747">
        <v>0</v>
      </c>
      <c r="T28" s="747">
        <v>0</v>
      </c>
      <c r="U28" s="748">
        <v>36.199999999999989</v>
      </c>
      <c r="V28" s="747">
        <v>0</v>
      </c>
      <c r="W28" s="748">
        <v>76.900000000000006</v>
      </c>
      <c r="X28" s="748">
        <v>8.4</v>
      </c>
      <c r="Y28" s="748">
        <v>26</v>
      </c>
      <c r="Z28" s="751">
        <v>0</v>
      </c>
      <c r="AA28" s="751">
        <v>0</v>
      </c>
      <c r="AB28" s="751">
        <v>0</v>
      </c>
      <c r="AC28" s="748">
        <v>1.3</v>
      </c>
      <c r="AD28" s="749">
        <v>0</v>
      </c>
      <c r="AE28" s="749"/>
      <c r="AF28" s="749"/>
      <c r="AG28" s="748">
        <v>10.4</v>
      </c>
      <c r="AH28" s="748">
        <v>13.3</v>
      </c>
      <c r="AI28" s="748">
        <v>19.600000000000001</v>
      </c>
      <c r="AJ28" s="751">
        <v>0</v>
      </c>
      <c r="AK28" s="751">
        <v>0</v>
      </c>
      <c r="AL28" s="751">
        <v>0</v>
      </c>
      <c r="AM28" s="748">
        <v>56.2</v>
      </c>
      <c r="AN28" s="748">
        <v>128.80000000000001</v>
      </c>
      <c r="AO28" s="748">
        <v>158.10000000000002</v>
      </c>
      <c r="AP28" s="751">
        <v>0</v>
      </c>
      <c r="AQ28" s="747">
        <v>0</v>
      </c>
      <c r="AR28" s="751">
        <v>0</v>
      </c>
      <c r="AS28" s="750">
        <v>10.1</v>
      </c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</row>
    <row r="29" spans="1:56" s="746" customFormat="1" ht="15.75" customHeight="1" thickBot="1" x14ac:dyDescent="0.25">
      <c r="A29" s="803"/>
      <c r="B29" s="323" t="s">
        <v>68</v>
      </c>
      <c r="C29" s="747">
        <v>0</v>
      </c>
      <c r="D29" s="748">
        <v>439.5</v>
      </c>
      <c r="E29" s="747">
        <v>0</v>
      </c>
      <c r="F29" s="747">
        <v>0</v>
      </c>
      <c r="G29" s="747">
        <v>0</v>
      </c>
      <c r="H29" s="747">
        <v>0</v>
      </c>
      <c r="I29" s="748">
        <v>651.29999999999995</v>
      </c>
      <c r="J29" s="748">
        <v>173.3</v>
      </c>
      <c r="K29" s="748">
        <v>484.6</v>
      </c>
      <c r="L29" s="748">
        <v>383.29999999999995</v>
      </c>
      <c r="M29" s="748">
        <v>265.8</v>
      </c>
      <c r="N29" s="748">
        <v>932.8</v>
      </c>
      <c r="O29" s="748">
        <v>651.9</v>
      </c>
      <c r="P29" s="765">
        <v>388.9</v>
      </c>
      <c r="Q29" s="748">
        <v>556.69999999999993</v>
      </c>
      <c r="R29" s="748">
        <v>150.6</v>
      </c>
      <c r="S29" s="747">
        <v>0</v>
      </c>
      <c r="T29" s="747">
        <v>0</v>
      </c>
      <c r="U29" s="748">
        <v>466.1</v>
      </c>
      <c r="V29" s="747">
        <v>0</v>
      </c>
      <c r="W29" s="748">
        <v>457.7</v>
      </c>
      <c r="X29" s="748">
        <v>181</v>
      </c>
      <c r="Y29" s="748">
        <v>402.5</v>
      </c>
      <c r="Z29" s="748">
        <v>205.1</v>
      </c>
      <c r="AA29" s="748">
        <v>64.400000000000006</v>
      </c>
      <c r="AB29" s="748">
        <v>333.1</v>
      </c>
      <c r="AC29" s="748">
        <v>218.9</v>
      </c>
      <c r="AD29" s="749">
        <v>0</v>
      </c>
      <c r="AE29" s="749"/>
      <c r="AF29" s="749"/>
      <c r="AG29" s="748">
        <v>280.2</v>
      </c>
      <c r="AH29" s="748">
        <v>401</v>
      </c>
      <c r="AI29" s="748">
        <v>308.10000000000002</v>
      </c>
      <c r="AJ29" s="748">
        <v>160.80000000000001</v>
      </c>
      <c r="AK29" s="748">
        <v>31.9</v>
      </c>
      <c r="AL29" s="748">
        <v>23.8</v>
      </c>
      <c r="AM29" s="748">
        <v>446.1</v>
      </c>
      <c r="AN29" s="748">
        <v>540.6</v>
      </c>
      <c r="AO29" s="748">
        <v>572.4</v>
      </c>
      <c r="AP29" s="748">
        <v>155.5</v>
      </c>
      <c r="AQ29" s="747">
        <v>0</v>
      </c>
      <c r="AR29" s="748">
        <v>173.9</v>
      </c>
      <c r="AS29" s="750">
        <v>198.10000000000002</v>
      </c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</row>
    <row r="30" spans="1:56" s="746" customFormat="1" ht="15.75" customHeight="1" thickBot="1" x14ac:dyDescent="0.25">
      <c r="A30" s="803"/>
      <c r="B30" s="323" t="s">
        <v>69</v>
      </c>
      <c r="C30" s="747">
        <v>0</v>
      </c>
      <c r="D30" s="748">
        <v>352.8</v>
      </c>
      <c r="E30" s="747">
        <v>0</v>
      </c>
      <c r="F30" s="747">
        <v>0</v>
      </c>
      <c r="G30" s="747">
        <v>0</v>
      </c>
      <c r="H30" s="747">
        <v>0</v>
      </c>
      <c r="I30" s="748">
        <v>1025.8</v>
      </c>
      <c r="J30" s="748">
        <v>629</v>
      </c>
      <c r="K30" s="748">
        <v>659.2</v>
      </c>
      <c r="L30" s="748">
        <v>610.70000000000005</v>
      </c>
      <c r="M30" s="748">
        <v>993.90000000000009</v>
      </c>
      <c r="N30" s="748">
        <v>1132.5</v>
      </c>
      <c r="O30" s="748">
        <v>1311.9</v>
      </c>
      <c r="P30" s="765">
        <v>995</v>
      </c>
      <c r="Q30" s="748">
        <v>640</v>
      </c>
      <c r="R30" s="748">
        <v>604.20000000000005</v>
      </c>
      <c r="S30" s="747">
        <v>0</v>
      </c>
      <c r="T30" s="747">
        <v>0</v>
      </c>
      <c r="U30" s="748">
        <v>354.70000000000005</v>
      </c>
      <c r="V30" s="747">
        <v>0</v>
      </c>
      <c r="W30" s="748">
        <v>337.9</v>
      </c>
      <c r="X30" s="748">
        <v>619.20000000000005</v>
      </c>
      <c r="Y30" s="748">
        <v>338.3</v>
      </c>
      <c r="Z30" s="748">
        <v>577.1</v>
      </c>
      <c r="AA30" s="748">
        <v>532.6</v>
      </c>
      <c r="AB30" s="748">
        <v>624.90000000000009</v>
      </c>
      <c r="AC30" s="748">
        <v>642.09999999999991</v>
      </c>
      <c r="AD30" s="749">
        <v>0</v>
      </c>
      <c r="AE30" s="749"/>
      <c r="AF30" s="749"/>
      <c r="AG30" s="748">
        <v>514.6</v>
      </c>
      <c r="AH30" s="748">
        <v>728.80000000000007</v>
      </c>
      <c r="AI30" s="748">
        <v>481.6</v>
      </c>
      <c r="AJ30" s="748">
        <v>497.5</v>
      </c>
      <c r="AK30" s="748">
        <v>477.09999999999997</v>
      </c>
      <c r="AL30" s="748">
        <v>338.20000000000005</v>
      </c>
      <c r="AM30" s="748">
        <v>197.3</v>
      </c>
      <c r="AN30" s="748">
        <v>1067.1999999999998</v>
      </c>
      <c r="AO30" s="748">
        <v>1157.3000000000002</v>
      </c>
      <c r="AP30" s="748">
        <v>656.3</v>
      </c>
      <c r="AQ30" s="747">
        <v>0</v>
      </c>
      <c r="AR30" s="748">
        <v>643.80000000000007</v>
      </c>
      <c r="AS30" s="750">
        <v>619.5</v>
      </c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</row>
    <row r="31" spans="1:56" s="746" customFormat="1" ht="15.75" customHeight="1" x14ac:dyDescent="0.2">
      <c r="A31" s="806"/>
      <c r="B31" s="323" t="s">
        <v>70</v>
      </c>
      <c r="C31" s="747">
        <v>0</v>
      </c>
      <c r="D31" s="748">
        <v>215.39999999999998</v>
      </c>
      <c r="E31" s="747">
        <v>0</v>
      </c>
      <c r="F31" s="747">
        <v>0</v>
      </c>
      <c r="G31" s="747">
        <v>0</v>
      </c>
      <c r="H31" s="747">
        <v>0</v>
      </c>
      <c r="I31" s="748">
        <v>357</v>
      </c>
      <c r="J31" s="748">
        <v>16.399999999999999</v>
      </c>
      <c r="K31" s="748">
        <v>338</v>
      </c>
      <c r="L31" s="748">
        <v>89.2</v>
      </c>
      <c r="M31" s="748">
        <v>94.7</v>
      </c>
      <c r="N31" s="748">
        <v>477.99999999999989</v>
      </c>
      <c r="O31" s="748">
        <v>389.2</v>
      </c>
      <c r="P31" s="765">
        <v>352.5</v>
      </c>
      <c r="Q31" s="748">
        <v>269.10000000000002</v>
      </c>
      <c r="R31" s="748">
        <v>10.9</v>
      </c>
      <c r="S31" s="747">
        <v>0</v>
      </c>
      <c r="T31" s="747">
        <v>0</v>
      </c>
      <c r="U31" s="748">
        <v>168.3</v>
      </c>
      <c r="V31" s="747">
        <v>0</v>
      </c>
      <c r="W31" s="748">
        <v>241.60000000000002</v>
      </c>
      <c r="X31" s="748">
        <v>153.69999999999999</v>
      </c>
      <c r="Y31" s="748">
        <v>162.1</v>
      </c>
      <c r="Z31" s="748">
        <v>4</v>
      </c>
      <c r="AA31" s="751">
        <v>0</v>
      </c>
      <c r="AB31" s="748">
        <v>24.4</v>
      </c>
      <c r="AC31" s="748">
        <v>17.3</v>
      </c>
      <c r="AD31" s="749">
        <v>0</v>
      </c>
      <c r="AE31" s="749"/>
      <c r="AF31" s="749"/>
      <c r="AG31" s="748">
        <v>107.9</v>
      </c>
      <c r="AH31" s="748">
        <v>33.799999999999997</v>
      </c>
      <c r="AI31" s="748">
        <v>82.3</v>
      </c>
      <c r="AJ31" s="751">
        <v>0</v>
      </c>
      <c r="AK31" s="751">
        <v>0</v>
      </c>
      <c r="AL31" s="751">
        <v>0</v>
      </c>
      <c r="AM31" s="748">
        <v>138.5</v>
      </c>
      <c r="AN31" s="748">
        <v>254.1</v>
      </c>
      <c r="AO31" s="748">
        <v>347.7</v>
      </c>
      <c r="AP31" s="748">
        <v>0.2</v>
      </c>
      <c r="AQ31" s="747">
        <v>0</v>
      </c>
      <c r="AR31" s="748">
        <v>117.6</v>
      </c>
      <c r="AS31" s="750">
        <v>36.6</v>
      </c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</row>
    <row r="32" spans="1:56" s="746" customFormat="1" ht="15.75" customHeight="1" thickBot="1" x14ac:dyDescent="0.25">
      <c r="A32" s="802">
        <v>1978</v>
      </c>
      <c r="B32" s="324" t="s">
        <v>67</v>
      </c>
      <c r="C32" s="753">
        <v>0</v>
      </c>
      <c r="D32" s="754">
        <v>182.9</v>
      </c>
      <c r="E32" s="753">
        <v>0</v>
      </c>
      <c r="F32" s="753">
        <v>0</v>
      </c>
      <c r="G32" s="753">
        <v>0</v>
      </c>
      <c r="H32" s="753">
        <v>0</v>
      </c>
      <c r="I32" s="754">
        <v>351.2</v>
      </c>
      <c r="J32" s="756">
        <v>0</v>
      </c>
      <c r="K32" s="754">
        <v>318.70000000000005</v>
      </c>
      <c r="L32" s="754">
        <v>16.2</v>
      </c>
      <c r="M32" s="754">
        <v>17.399999999999999</v>
      </c>
      <c r="N32" s="754">
        <v>193.3</v>
      </c>
      <c r="O32" s="754">
        <v>96.7</v>
      </c>
      <c r="P32" s="764">
        <v>152</v>
      </c>
      <c r="Q32" s="754">
        <v>106.1</v>
      </c>
      <c r="R32" s="756">
        <v>0</v>
      </c>
      <c r="S32" s="753">
        <v>0</v>
      </c>
      <c r="T32" s="753">
        <v>0</v>
      </c>
      <c r="U32" s="754">
        <v>188.3</v>
      </c>
      <c r="V32" s="753">
        <v>0</v>
      </c>
      <c r="W32" s="754">
        <v>183.9</v>
      </c>
      <c r="X32" s="754">
        <v>12.8</v>
      </c>
      <c r="Y32" s="754">
        <v>59.6</v>
      </c>
      <c r="Z32" s="756">
        <v>0</v>
      </c>
      <c r="AA32" s="756">
        <v>0</v>
      </c>
      <c r="AB32" s="754">
        <v>3.6</v>
      </c>
      <c r="AC32" s="754">
        <v>5.0999999999999996</v>
      </c>
      <c r="AD32" s="755">
        <v>0</v>
      </c>
      <c r="AE32" s="755"/>
      <c r="AF32" s="755"/>
      <c r="AG32" s="754">
        <v>42.2</v>
      </c>
      <c r="AH32" s="754">
        <v>17.5</v>
      </c>
      <c r="AI32" s="754">
        <v>13.9</v>
      </c>
      <c r="AJ32" s="756">
        <v>0</v>
      </c>
      <c r="AK32" s="756">
        <v>0</v>
      </c>
      <c r="AL32" s="756">
        <v>0</v>
      </c>
      <c r="AM32" s="754">
        <v>110.4</v>
      </c>
      <c r="AN32" s="754">
        <v>224.9</v>
      </c>
      <c r="AO32" s="754">
        <v>263.69999999999987</v>
      </c>
      <c r="AP32" s="756">
        <v>0</v>
      </c>
      <c r="AQ32" s="753">
        <v>0</v>
      </c>
      <c r="AR32" s="756">
        <v>0</v>
      </c>
      <c r="AS32" s="767">
        <v>51.3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</row>
    <row r="33" spans="1:56" s="746" customFormat="1" ht="15.75" customHeight="1" thickBot="1" x14ac:dyDescent="0.25">
      <c r="A33" s="803"/>
      <c r="B33" s="323" t="s">
        <v>68</v>
      </c>
      <c r="C33" s="747">
        <v>0</v>
      </c>
      <c r="D33" s="748">
        <v>785.8</v>
      </c>
      <c r="E33" s="747">
        <v>0</v>
      </c>
      <c r="F33" s="747">
        <v>0</v>
      </c>
      <c r="G33" s="747">
        <v>0</v>
      </c>
      <c r="H33" s="747">
        <v>0</v>
      </c>
      <c r="I33" s="748">
        <v>614.20000000000005</v>
      </c>
      <c r="J33" s="748">
        <v>308.20000000000005</v>
      </c>
      <c r="K33" s="748">
        <v>856.6</v>
      </c>
      <c r="L33" s="748">
        <v>620.5</v>
      </c>
      <c r="M33" s="748">
        <v>590.5</v>
      </c>
      <c r="N33" s="748">
        <v>995</v>
      </c>
      <c r="O33" s="748">
        <v>818.40000000000009</v>
      </c>
      <c r="P33" s="765">
        <v>544.5</v>
      </c>
      <c r="Q33" s="748">
        <v>970.5</v>
      </c>
      <c r="R33" s="748">
        <v>327.79999999999995</v>
      </c>
      <c r="S33" s="747">
        <v>0</v>
      </c>
      <c r="T33" s="747">
        <v>0</v>
      </c>
      <c r="U33" s="748">
        <v>565.1</v>
      </c>
      <c r="V33" s="747">
        <v>0</v>
      </c>
      <c r="W33" s="748">
        <v>661</v>
      </c>
      <c r="X33" s="748">
        <v>372.49999999999989</v>
      </c>
      <c r="Y33" s="748">
        <v>568.90000000000009</v>
      </c>
      <c r="Z33" s="748">
        <v>306.10000000000002</v>
      </c>
      <c r="AA33" s="748">
        <v>79.099999999999994</v>
      </c>
      <c r="AB33" s="748">
        <v>574.9</v>
      </c>
      <c r="AC33" s="748">
        <v>499.7</v>
      </c>
      <c r="AD33" s="749">
        <v>0</v>
      </c>
      <c r="AE33" s="749"/>
      <c r="AF33" s="749"/>
      <c r="AG33" s="748">
        <v>613.1</v>
      </c>
      <c r="AH33" s="748">
        <v>455.4</v>
      </c>
      <c r="AI33" s="748">
        <v>324.5</v>
      </c>
      <c r="AJ33" s="748">
        <v>239.2</v>
      </c>
      <c r="AK33" s="748">
        <v>118.5</v>
      </c>
      <c r="AL33" s="748">
        <v>133.19999999999999</v>
      </c>
      <c r="AM33" s="748">
        <v>560.6</v>
      </c>
      <c r="AN33" s="748">
        <v>775.7</v>
      </c>
      <c r="AO33" s="748">
        <v>909.40000000000009</v>
      </c>
      <c r="AP33" s="748">
        <v>116.5</v>
      </c>
      <c r="AQ33" s="747">
        <v>0</v>
      </c>
      <c r="AR33" s="748">
        <v>328.1</v>
      </c>
      <c r="AS33" s="750">
        <v>363.8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</row>
    <row r="34" spans="1:56" s="746" customFormat="1" ht="15.75" customHeight="1" thickBot="1" x14ac:dyDescent="0.25">
      <c r="A34" s="803"/>
      <c r="B34" s="323" t="s">
        <v>69</v>
      </c>
      <c r="C34" s="747">
        <v>0</v>
      </c>
      <c r="D34" s="748">
        <v>590.5</v>
      </c>
      <c r="E34" s="747">
        <v>0</v>
      </c>
      <c r="F34" s="747">
        <v>0</v>
      </c>
      <c r="G34" s="747">
        <v>0</v>
      </c>
      <c r="H34" s="747">
        <v>0</v>
      </c>
      <c r="I34" s="748">
        <v>1007.5000000000001</v>
      </c>
      <c r="J34" s="748">
        <v>800</v>
      </c>
      <c r="K34" s="748">
        <v>899.2</v>
      </c>
      <c r="L34" s="748">
        <v>644.59999999999991</v>
      </c>
      <c r="M34" s="748">
        <v>848.8</v>
      </c>
      <c r="N34" s="748">
        <v>1671.4</v>
      </c>
      <c r="O34" s="748">
        <v>885.4</v>
      </c>
      <c r="P34" s="765">
        <v>690.5</v>
      </c>
      <c r="Q34" s="748">
        <v>635.40000000000009</v>
      </c>
      <c r="R34" s="748">
        <v>682.7</v>
      </c>
      <c r="S34" s="747">
        <v>0</v>
      </c>
      <c r="T34" s="747">
        <v>0</v>
      </c>
      <c r="U34" s="748">
        <v>534.09999999999991</v>
      </c>
      <c r="V34" s="747">
        <v>0</v>
      </c>
      <c r="W34" s="748">
        <v>447</v>
      </c>
      <c r="X34" s="748">
        <v>552.79999999999995</v>
      </c>
      <c r="Y34" s="748">
        <v>483.79999999999995</v>
      </c>
      <c r="Z34" s="748">
        <v>595.80000000000007</v>
      </c>
      <c r="AA34" s="748">
        <v>410.8</v>
      </c>
      <c r="AB34" s="748">
        <v>734</v>
      </c>
      <c r="AC34" s="748">
        <v>817.69999999999993</v>
      </c>
      <c r="AD34" s="749">
        <v>0</v>
      </c>
      <c r="AE34" s="749"/>
      <c r="AF34" s="749"/>
      <c r="AG34" s="748">
        <v>521.6</v>
      </c>
      <c r="AH34" s="748">
        <v>886</v>
      </c>
      <c r="AI34" s="748">
        <v>402.90000000000003</v>
      </c>
      <c r="AJ34" s="748">
        <v>463</v>
      </c>
      <c r="AK34" s="748">
        <v>368.3</v>
      </c>
      <c r="AL34" s="748">
        <v>350.2</v>
      </c>
      <c r="AM34" s="748">
        <v>409.20000000000005</v>
      </c>
      <c r="AN34" s="748">
        <v>1015.9</v>
      </c>
      <c r="AO34" s="748">
        <v>735.4</v>
      </c>
      <c r="AP34" s="748">
        <v>577.6</v>
      </c>
      <c r="AQ34" s="747">
        <v>0</v>
      </c>
      <c r="AR34" s="748">
        <v>595.79999999999995</v>
      </c>
      <c r="AS34" s="750">
        <v>413.2</v>
      </c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</row>
    <row r="35" spans="1:56" s="746" customFormat="1" ht="15.75" customHeight="1" x14ac:dyDescent="0.2">
      <c r="A35" s="804"/>
      <c r="B35" s="325" t="s">
        <v>70</v>
      </c>
      <c r="C35" s="758">
        <v>0</v>
      </c>
      <c r="D35" s="759">
        <v>319.3</v>
      </c>
      <c r="E35" s="758">
        <v>0</v>
      </c>
      <c r="F35" s="758">
        <v>0</v>
      </c>
      <c r="G35" s="758">
        <v>0</v>
      </c>
      <c r="H35" s="758">
        <v>0</v>
      </c>
      <c r="I35" s="759">
        <v>409.1</v>
      </c>
      <c r="J35" s="759">
        <v>42.8</v>
      </c>
      <c r="K35" s="759">
        <v>360.9</v>
      </c>
      <c r="L35" s="759">
        <v>126.2</v>
      </c>
      <c r="M35" s="759">
        <v>126.4</v>
      </c>
      <c r="N35" s="759">
        <v>438.4</v>
      </c>
      <c r="O35" s="759">
        <v>486.2</v>
      </c>
      <c r="P35" s="766">
        <v>328.8</v>
      </c>
      <c r="Q35" s="759">
        <v>276.09999999999997</v>
      </c>
      <c r="R35" s="759">
        <v>115.2</v>
      </c>
      <c r="S35" s="758">
        <v>0</v>
      </c>
      <c r="T35" s="758">
        <v>0</v>
      </c>
      <c r="U35" s="759">
        <v>231.4</v>
      </c>
      <c r="V35" s="758">
        <v>0</v>
      </c>
      <c r="W35" s="759">
        <v>337</v>
      </c>
      <c r="X35" s="759">
        <v>264.89999999999998</v>
      </c>
      <c r="Y35" s="759">
        <v>97.099999999999895</v>
      </c>
      <c r="Z35" s="759">
        <v>29</v>
      </c>
      <c r="AA35" s="759">
        <v>36.1</v>
      </c>
      <c r="AB35" s="759">
        <v>125.3</v>
      </c>
      <c r="AC35" s="759">
        <v>26.5</v>
      </c>
      <c r="AD35" s="760">
        <v>0</v>
      </c>
      <c r="AE35" s="760"/>
      <c r="AF35" s="760"/>
      <c r="AG35" s="759">
        <v>221.20000000000002</v>
      </c>
      <c r="AH35" s="759">
        <v>110.6</v>
      </c>
      <c r="AI35" s="759">
        <v>527.1</v>
      </c>
      <c r="AJ35" s="759">
        <v>23.9</v>
      </c>
      <c r="AK35" s="759">
        <v>9.9</v>
      </c>
      <c r="AL35" s="759">
        <v>19.899999999999999</v>
      </c>
      <c r="AM35" s="759">
        <v>337.29999999999995</v>
      </c>
      <c r="AN35" s="759">
        <v>380</v>
      </c>
      <c r="AO35" s="759">
        <v>353.39999999999992</v>
      </c>
      <c r="AP35" s="759">
        <v>18.5</v>
      </c>
      <c r="AQ35" s="758">
        <v>0</v>
      </c>
      <c r="AR35" s="759">
        <v>69.5</v>
      </c>
      <c r="AS35" s="763">
        <v>59.1</v>
      </c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</row>
    <row r="36" spans="1:56" s="746" customFormat="1" ht="15.75" customHeight="1" thickBot="1" x14ac:dyDescent="0.25">
      <c r="A36" s="805">
        <v>1979</v>
      </c>
      <c r="B36" s="323" t="s">
        <v>67</v>
      </c>
      <c r="C36" s="747">
        <v>0</v>
      </c>
      <c r="D36" s="748">
        <v>95.4</v>
      </c>
      <c r="E36" s="747">
        <v>0</v>
      </c>
      <c r="F36" s="747">
        <v>0</v>
      </c>
      <c r="G36" s="747">
        <v>0</v>
      </c>
      <c r="H36" s="747">
        <v>0</v>
      </c>
      <c r="I36" s="748">
        <v>213</v>
      </c>
      <c r="J36" s="748">
        <v>0</v>
      </c>
      <c r="K36" s="748">
        <v>133.2999999999999</v>
      </c>
      <c r="L36" s="748">
        <v>7.3</v>
      </c>
      <c r="M36" s="748">
        <v>15.4</v>
      </c>
      <c r="N36" s="748">
        <v>194.3</v>
      </c>
      <c r="O36" s="748">
        <v>352.5</v>
      </c>
      <c r="P36" s="765">
        <v>59.900000000000006</v>
      </c>
      <c r="Q36" s="748">
        <v>139.89999999999989</v>
      </c>
      <c r="R36" s="748">
        <v>10</v>
      </c>
      <c r="S36" s="747">
        <v>0</v>
      </c>
      <c r="T36" s="747">
        <v>0</v>
      </c>
      <c r="U36" s="748">
        <v>81.7</v>
      </c>
      <c r="V36" s="747">
        <v>0</v>
      </c>
      <c r="W36" s="748">
        <v>88.5</v>
      </c>
      <c r="X36" s="751">
        <v>0</v>
      </c>
      <c r="Y36" s="748">
        <v>99.1</v>
      </c>
      <c r="Z36" s="751">
        <v>0</v>
      </c>
      <c r="AA36" s="751">
        <v>0</v>
      </c>
      <c r="AB36" s="751">
        <v>0</v>
      </c>
      <c r="AC36" s="748">
        <v>11.4</v>
      </c>
      <c r="AD36" s="749">
        <v>0</v>
      </c>
      <c r="AE36" s="749"/>
      <c r="AF36" s="749"/>
      <c r="AG36" s="748">
        <v>109.1</v>
      </c>
      <c r="AH36" s="748">
        <v>9.3000000000000007</v>
      </c>
      <c r="AI36" s="751">
        <v>0</v>
      </c>
      <c r="AJ36" s="751">
        <v>0</v>
      </c>
      <c r="AK36" s="751">
        <v>0</v>
      </c>
      <c r="AL36" s="751">
        <v>0</v>
      </c>
      <c r="AM36" s="748">
        <v>109.1</v>
      </c>
      <c r="AN36" s="748">
        <v>258.60000000000002</v>
      </c>
      <c r="AO36" s="748">
        <v>408.70000000000005</v>
      </c>
      <c r="AP36" s="751">
        <v>0</v>
      </c>
      <c r="AQ36" s="747">
        <v>0</v>
      </c>
      <c r="AR36" s="751">
        <v>0</v>
      </c>
      <c r="AS36" s="752">
        <v>0</v>
      </c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s="746" customFormat="1" ht="15.75" customHeight="1" thickBot="1" x14ac:dyDescent="0.25">
      <c r="A37" s="803"/>
      <c r="B37" s="323" t="s">
        <v>68</v>
      </c>
      <c r="C37" s="747">
        <v>0</v>
      </c>
      <c r="D37" s="748">
        <v>563.6</v>
      </c>
      <c r="E37" s="747">
        <v>0</v>
      </c>
      <c r="F37" s="747">
        <v>0</v>
      </c>
      <c r="G37" s="747">
        <v>0</v>
      </c>
      <c r="H37" s="747">
        <v>0</v>
      </c>
      <c r="I37" s="748">
        <v>937.69999999999993</v>
      </c>
      <c r="J37" s="748">
        <v>195.8</v>
      </c>
      <c r="K37" s="748">
        <v>610</v>
      </c>
      <c r="L37" s="748">
        <v>434.2</v>
      </c>
      <c r="M37" s="748">
        <v>350.3</v>
      </c>
      <c r="N37" s="748">
        <v>1052.1999999999998</v>
      </c>
      <c r="O37" s="748">
        <v>890.1</v>
      </c>
      <c r="P37" s="765">
        <v>818.5</v>
      </c>
      <c r="Q37" s="748">
        <v>464.79999999999995</v>
      </c>
      <c r="R37" s="748">
        <v>343.9</v>
      </c>
      <c r="S37" s="747">
        <v>0</v>
      </c>
      <c r="T37" s="747">
        <v>0</v>
      </c>
      <c r="U37" s="748">
        <v>447.29999999999995</v>
      </c>
      <c r="V37" s="747">
        <v>0</v>
      </c>
      <c r="W37" s="748">
        <v>633.29999999999995</v>
      </c>
      <c r="X37" s="748">
        <v>326.89999999999998</v>
      </c>
      <c r="Y37" s="748">
        <v>316.39999999999998</v>
      </c>
      <c r="Z37" s="748">
        <v>142.5</v>
      </c>
      <c r="AA37" s="748">
        <v>148.4</v>
      </c>
      <c r="AB37" s="748">
        <v>376.49999999999989</v>
      </c>
      <c r="AC37" s="748">
        <v>303.2</v>
      </c>
      <c r="AD37" s="749">
        <v>0</v>
      </c>
      <c r="AE37" s="749"/>
      <c r="AF37" s="749"/>
      <c r="AG37" s="748">
        <v>424.29999999999995</v>
      </c>
      <c r="AH37" s="748">
        <v>465.20000000000005</v>
      </c>
      <c r="AI37" s="748">
        <v>541</v>
      </c>
      <c r="AJ37" s="748">
        <v>183.60000000000002</v>
      </c>
      <c r="AK37" s="748">
        <v>141.4</v>
      </c>
      <c r="AL37" s="748">
        <v>157.19999999999999</v>
      </c>
      <c r="AM37" s="748">
        <v>551.4</v>
      </c>
      <c r="AN37" s="748">
        <v>801.1</v>
      </c>
      <c r="AO37" s="748">
        <v>853.5</v>
      </c>
      <c r="AP37" s="748">
        <v>125.19999999999999</v>
      </c>
      <c r="AQ37" s="747">
        <v>0</v>
      </c>
      <c r="AR37" s="748">
        <v>296.7</v>
      </c>
      <c r="AS37" s="750">
        <v>331.1</v>
      </c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</row>
    <row r="38" spans="1:56" s="746" customFormat="1" ht="15.75" customHeight="1" thickBot="1" x14ac:dyDescent="0.25">
      <c r="A38" s="803"/>
      <c r="B38" s="323" t="s">
        <v>69</v>
      </c>
      <c r="C38" s="747">
        <v>0</v>
      </c>
      <c r="D38" s="748">
        <v>792</v>
      </c>
      <c r="E38" s="747">
        <v>0</v>
      </c>
      <c r="F38" s="747">
        <v>0</v>
      </c>
      <c r="G38" s="747">
        <v>0</v>
      </c>
      <c r="H38" s="747">
        <v>0</v>
      </c>
      <c r="I38" s="748">
        <v>1303.5</v>
      </c>
      <c r="J38" s="748">
        <v>753.8</v>
      </c>
      <c r="K38" s="748">
        <v>1197.8</v>
      </c>
      <c r="L38" s="748">
        <v>468.59999999999997</v>
      </c>
      <c r="M38" s="748">
        <v>798.1</v>
      </c>
      <c r="N38" s="748">
        <v>1093</v>
      </c>
      <c r="O38" s="748">
        <v>824.40000000000009</v>
      </c>
      <c r="P38" s="765">
        <v>617.9</v>
      </c>
      <c r="Q38" s="748">
        <v>878.6</v>
      </c>
      <c r="R38" s="748">
        <v>717.1</v>
      </c>
      <c r="S38" s="747">
        <v>0</v>
      </c>
      <c r="T38" s="747">
        <v>0</v>
      </c>
      <c r="U38" s="748">
        <v>985.5</v>
      </c>
      <c r="V38" s="747">
        <v>0</v>
      </c>
      <c r="W38" s="748">
        <v>764.5</v>
      </c>
      <c r="X38" s="748">
        <v>321.70000000000005</v>
      </c>
      <c r="Y38" s="748">
        <v>600.1</v>
      </c>
      <c r="Z38" s="748">
        <v>560.1</v>
      </c>
      <c r="AA38" s="748">
        <v>627.9</v>
      </c>
      <c r="AB38" s="748">
        <v>993</v>
      </c>
      <c r="AC38" s="748">
        <v>741.69999999999993</v>
      </c>
      <c r="AD38" s="749">
        <v>0</v>
      </c>
      <c r="AE38" s="749"/>
      <c r="AF38" s="749"/>
      <c r="AG38" s="748">
        <v>427.3</v>
      </c>
      <c r="AH38" s="748">
        <v>719.8</v>
      </c>
      <c r="AI38" s="748">
        <v>408.9</v>
      </c>
      <c r="AJ38" s="748">
        <v>526.70000000000005</v>
      </c>
      <c r="AK38" s="748">
        <v>419.2</v>
      </c>
      <c r="AL38" s="748">
        <v>560.79999999999995</v>
      </c>
      <c r="AM38" s="748">
        <v>821.7</v>
      </c>
      <c r="AN38" s="748">
        <v>1198.5999999999999</v>
      </c>
      <c r="AO38" s="748">
        <v>827.5</v>
      </c>
      <c r="AP38" s="748">
        <v>461.49999999999994</v>
      </c>
      <c r="AQ38" s="747">
        <v>0</v>
      </c>
      <c r="AR38" s="748">
        <v>444.6</v>
      </c>
      <c r="AS38" s="750">
        <v>619.6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</row>
    <row r="39" spans="1:56" s="746" customFormat="1" ht="15.75" customHeight="1" x14ac:dyDescent="0.2">
      <c r="A39" s="806"/>
      <c r="B39" s="323" t="s">
        <v>70</v>
      </c>
      <c r="C39" s="747">
        <v>0</v>
      </c>
      <c r="D39" s="748">
        <v>232.7</v>
      </c>
      <c r="E39" s="747">
        <v>0</v>
      </c>
      <c r="F39" s="747">
        <v>0</v>
      </c>
      <c r="G39" s="747">
        <v>0</v>
      </c>
      <c r="H39" s="747">
        <v>0</v>
      </c>
      <c r="I39" s="748">
        <v>369</v>
      </c>
      <c r="J39" s="748">
        <v>41.7</v>
      </c>
      <c r="K39" s="748">
        <v>292.89999999999998</v>
      </c>
      <c r="L39" s="748">
        <v>114.19999999999999</v>
      </c>
      <c r="M39" s="748">
        <v>156.29999999999998</v>
      </c>
      <c r="N39" s="748">
        <v>477.49999999999994</v>
      </c>
      <c r="O39" s="748">
        <v>275.3</v>
      </c>
      <c r="P39" s="765">
        <v>290.90000000000003</v>
      </c>
      <c r="Q39" s="748">
        <v>212.70000000000002</v>
      </c>
      <c r="R39" s="748">
        <v>35.4</v>
      </c>
      <c r="S39" s="747">
        <v>0</v>
      </c>
      <c r="T39" s="747">
        <v>0</v>
      </c>
      <c r="U39" s="748">
        <v>240</v>
      </c>
      <c r="V39" s="747">
        <v>0</v>
      </c>
      <c r="W39" s="748">
        <v>168.79999999999998</v>
      </c>
      <c r="X39" s="748">
        <v>112.6</v>
      </c>
      <c r="Y39" s="748">
        <v>177.5</v>
      </c>
      <c r="Z39" s="748">
        <v>20.100000000000001</v>
      </c>
      <c r="AA39" s="751">
        <v>0</v>
      </c>
      <c r="AB39" s="748">
        <v>106.5</v>
      </c>
      <c r="AC39" s="748">
        <v>54.8</v>
      </c>
      <c r="AD39" s="749">
        <v>0</v>
      </c>
      <c r="AE39" s="749"/>
      <c r="AF39" s="749"/>
      <c r="AG39" s="748">
        <v>158.19999999999999</v>
      </c>
      <c r="AH39" s="748">
        <v>21.8</v>
      </c>
      <c r="AI39" s="748">
        <v>112.7</v>
      </c>
      <c r="AJ39" s="748">
        <v>0.8</v>
      </c>
      <c r="AK39" s="748">
        <v>27.2</v>
      </c>
      <c r="AL39" s="748">
        <v>20.100000000000001</v>
      </c>
      <c r="AM39" s="748">
        <v>206.60000000000002</v>
      </c>
      <c r="AN39" s="748">
        <v>427.29999999999995</v>
      </c>
      <c r="AO39" s="748">
        <v>409.4</v>
      </c>
      <c r="AP39" s="748">
        <v>8.9</v>
      </c>
      <c r="AQ39" s="747">
        <v>0</v>
      </c>
      <c r="AR39" s="748">
        <v>58</v>
      </c>
      <c r="AS39" s="750">
        <v>63.7</v>
      </c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</row>
    <row r="40" spans="1:56" s="746" customFormat="1" ht="15.75" customHeight="1" thickBot="1" x14ac:dyDescent="0.25">
      <c r="A40" s="802">
        <v>1980</v>
      </c>
      <c r="B40" s="324" t="s">
        <v>67</v>
      </c>
      <c r="C40" s="753">
        <v>0</v>
      </c>
      <c r="D40" s="754">
        <v>169.9</v>
      </c>
      <c r="E40" s="753">
        <v>0</v>
      </c>
      <c r="F40" s="754">
        <v>106.39999999999989</v>
      </c>
      <c r="G40" s="753">
        <v>0</v>
      </c>
      <c r="H40" s="753">
        <v>0</v>
      </c>
      <c r="I40" s="754">
        <v>167.60000000000002</v>
      </c>
      <c r="J40" s="756">
        <v>0</v>
      </c>
      <c r="K40" s="754">
        <v>139.30000000000001</v>
      </c>
      <c r="L40" s="756">
        <v>0</v>
      </c>
      <c r="M40" s="756">
        <v>0</v>
      </c>
      <c r="N40" s="754">
        <v>172</v>
      </c>
      <c r="O40" s="754">
        <v>116.59999999999989</v>
      </c>
      <c r="P40" s="764">
        <v>24.9</v>
      </c>
      <c r="Q40" s="754">
        <v>80.900000000000006</v>
      </c>
      <c r="R40" s="756">
        <v>0</v>
      </c>
      <c r="S40" s="753">
        <v>0</v>
      </c>
      <c r="T40" s="753">
        <v>0</v>
      </c>
      <c r="U40" s="754">
        <v>32.4</v>
      </c>
      <c r="V40" s="753">
        <v>0</v>
      </c>
      <c r="W40" s="754">
        <v>211.59999999999988</v>
      </c>
      <c r="X40" s="754">
        <v>31.2</v>
      </c>
      <c r="Y40" s="754">
        <v>22.400000000000002</v>
      </c>
      <c r="Z40" s="756">
        <v>0</v>
      </c>
      <c r="AA40" s="756">
        <v>0</v>
      </c>
      <c r="AB40" s="754">
        <v>2</v>
      </c>
      <c r="AC40" s="756">
        <v>0</v>
      </c>
      <c r="AD40" s="755">
        <v>0</v>
      </c>
      <c r="AE40" s="755"/>
      <c r="AF40" s="755"/>
      <c r="AG40" s="754">
        <v>9.3000000000000007</v>
      </c>
      <c r="AH40" s="754">
        <v>32.299999999999997</v>
      </c>
      <c r="AI40" s="754">
        <v>21</v>
      </c>
      <c r="AJ40" s="756">
        <v>0</v>
      </c>
      <c r="AK40" s="756">
        <v>0</v>
      </c>
      <c r="AL40" s="756">
        <v>0</v>
      </c>
      <c r="AM40" s="754">
        <v>253.49999999999997</v>
      </c>
      <c r="AN40" s="754">
        <v>93.7</v>
      </c>
      <c r="AO40" s="754">
        <v>99.4</v>
      </c>
      <c r="AP40" s="756">
        <v>0</v>
      </c>
      <c r="AQ40" s="753">
        <v>0</v>
      </c>
      <c r="AR40" s="756">
        <v>0</v>
      </c>
      <c r="AS40" s="767">
        <v>4.0999999999999996</v>
      </c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</row>
    <row r="41" spans="1:56" s="746" customFormat="1" ht="15.75" customHeight="1" thickBot="1" x14ac:dyDescent="0.25">
      <c r="A41" s="803"/>
      <c r="B41" s="323" t="s">
        <v>68</v>
      </c>
      <c r="C41" s="747">
        <v>0</v>
      </c>
      <c r="D41" s="748">
        <v>600.20000000000005</v>
      </c>
      <c r="E41" s="747">
        <v>0</v>
      </c>
      <c r="F41" s="748">
        <v>509.3</v>
      </c>
      <c r="G41" s="747">
        <v>0</v>
      </c>
      <c r="H41" s="747">
        <v>0</v>
      </c>
      <c r="I41" s="748">
        <v>664.4</v>
      </c>
      <c r="J41" s="748">
        <v>233.39999999999998</v>
      </c>
      <c r="K41" s="748">
        <v>735.2</v>
      </c>
      <c r="L41" s="748">
        <v>273.7</v>
      </c>
      <c r="M41" s="748">
        <v>377.6</v>
      </c>
      <c r="N41" s="748">
        <v>1099.4000000000001</v>
      </c>
      <c r="O41" s="748">
        <v>739.5</v>
      </c>
      <c r="P41" s="765">
        <v>596.70000000000005</v>
      </c>
      <c r="Q41" s="748">
        <v>618.79999999999995</v>
      </c>
      <c r="R41" s="748">
        <v>247.29999999999998</v>
      </c>
      <c r="S41" s="747">
        <v>0</v>
      </c>
      <c r="T41" s="747">
        <v>0</v>
      </c>
      <c r="U41" s="748">
        <v>423</v>
      </c>
      <c r="V41" s="747">
        <v>0</v>
      </c>
      <c r="W41" s="748">
        <v>567.70000000000005</v>
      </c>
      <c r="X41" s="748">
        <v>462.2</v>
      </c>
      <c r="Y41" s="748">
        <v>394.29999999999995</v>
      </c>
      <c r="Z41" s="748">
        <v>216.3</v>
      </c>
      <c r="AA41" s="748">
        <v>144.9</v>
      </c>
      <c r="AB41" s="748">
        <v>423.2</v>
      </c>
      <c r="AC41" s="748">
        <v>232.60000000000002</v>
      </c>
      <c r="AD41" s="749">
        <v>0</v>
      </c>
      <c r="AE41" s="749"/>
      <c r="AF41" s="749"/>
      <c r="AG41" s="748">
        <v>339.40000000000003</v>
      </c>
      <c r="AH41" s="748">
        <v>416</v>
      </c>
      <c r="AI41" s="748">
        <v>514.90000000000009</v>
      </c>
      <c r="AJ41" s="748">
        <v>126.19999999999999</v>
      </c>
      <c r="AK41" s="748">
        <v>45.3</v>
      </c>
      <c r="AL41" s="748">
        <v>251.6</v>
      </c>
      <c r="AM41" s="748">
        <v>582.4</v>
      </c>
      <c r="AN41" s="748">
        <v>877.8</v>
      </c>
      <c r="AO41" s="748">
        <v>784.9</v>
      </c>
      <c r="AP41" s="748">
        <v>204.5</v>
      </c>
      <c r="AQ41" s="747">
        <v>0</v>
      </c>
      <c r="AR41" s="748">
        <v>366.4</v>
      </c>
      <c r="AS41" s="750">
        <v>238</v>
      </c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s="746" customFormat="1" ht="15.75" customHeight="1" thickBot="1" x14ac:dyDescent="0.25">
      <c r="A42" s="803"/>
      <c r="B42" s="323" t="s">
        <v>69</v>
      </c>
      <c r="C42" s="747">
        <v>0</v>
      </c>
      <c r="D42" s="748">
        <v>867.30000000000007</v>
      </c>
      <c r="E42" s="747">
        <v>0</v>
      </c>
      <c r="F42" s="748">
        <v>576.29999999999995</v>
      </c>
      <c r="G42" s="747">
        <v>0</v>
      </c>
      <c r="H42" s="747">
        <v>0</v>
      </c>
      <c r="I42" s="748">
        <v>1170.0999999999999</v>
      </c>
      <c r="J42" s="748">
        <v>714.5</v>
      </c>
      <c r="K42" s="748">
        <v>1335.9</v>
      </c>
      <c r="L42" s="748">
        <v>903.5</v>
      </c>
      <c r="M42" s="748">
        <v>603.20000000000005</v>
      </c>
      <c r="N42" s="748">
        <v>1593.4</v>
      </c>
      <c r="O42" s="748">
        <v>1184.9000000000001</v>
      </c>
      <c r="P42" s="765">
        <v>1027.4000000000001</v>
      </c>
      <c r="Q42" s="748">
        <v>1043.5</v>
      </c>
      <c r="R42" s="748">
        <v>635.09999999999991</v>
      </c>
      <c r="S42" s="747">
        <v>0</v>
      </c>
      <c r="T42" s="747">
        <v>0</v>
      </c>
      <c r="U42" s="748">
        <v>1168.3</v>
      </c>
      <c r="V42" s="747">
        <v>0</v>
      </c>
      <c r="W42" s="748">
        <v>672.8</v>
      </c>
      <c r="X42" s="748">
        <v>578.9</v>
      </c>
      <c r="Y42" s="748">
        <v>618.5</v>
      </c>
      <c r="Z42" s="748">
        <v>660.7</v>
      </c>
      <c r="AA42" s="748">
        <v>601.6</v>
      </c>
      <c r="AB42" s="748">
        <v>816</v>
      </c>
      <c r="AC42" s="748">
        <v>551.1</v>
      </c>
      <c r="AD42" s="749">
        <v>0</v>
      </c>
      <c r="AE42" s="749"/>
      <c r="AF42" s="749"/>
      <c r="AG42" s="748">
        <v>666.2</v>
      </c>
      <c r="AH42" s="748">
        <v>590.4</v>
      </c>
      <c r="AI42" s="748">
        <v>681.7</v>
      </c>
      <c r="AJ42" s="748">
        <v>494.19999999999993</v>
      </c>
      <c r="AK42" s="748">
        <v>292.8</v>
      </c>
      <c r="AL42" s="748">
        <v>425.6</v>
      </c>
      <c r="AM42" s="748">
        <v>625.29999999999995</v>
      </c>
      <c r="AN42" s="748">
        <v>1007.5</v>
      </c>
      <c r="AO42" s="748">
        <v>1016.3</v>
      </c>
      <c r="AP42" s="748">
        <v>340.1</v>
      </c>
      <c r="AQ42" s="747">
        <v>0</v>
      </c>
      <c r="AR42" s="748">
        <v>682</v>
      </c>
      <c r="AS42" s="750">
        <v>615</v>
      </c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</row>
    <row r="43" spans="1:56" s="746" customFormat="1" ht="15.75" customHeight="1" x14ac:dyDescent="0.2">
      <c r="A43" s="804"/>
      <c r="B43" s="325" t="s">
        <v>70</v>
      </c>
      <c r="C43" s="758">
        <v>0</v>
      </c>
      <c r="D43" s="759">
        <v>268.60000000000002</v>
      </c>
      <c r="E43" s="758">
        <v>0</v>
      </c>
      <c r="F43" s="759">
        <v>224.8</v>
      </c>
      <c r="G43" s="758">
        <v>0</v>
      </c>
      <c r="H43" s="758">
        <v>0</v>
      </c>
      <c r="I43" s="759">
        <v>500.49999999999989</v>
      </c>
      <c r="J43" s="759">
        <v>40.299999999999997</v>
      </c>
      <c r="K43" s="759">
        <v>434.90000000000003</v>
      </c>
      <c r="L43" s="759">
        <v>100.7</v>
      </c>
      <c r="M43" s="759">
        <v>141.69999999999999</v>
      </c>
      <c r="N43" s="759">
        <v>688.90000000000009</v>
      </c>
      <c r="O43" s="759">
        <v>603.5</v>
      </c>
      <c r="P43" s="766">
        <v>371.2999999999999</v>
      </c>
      <c r="Q43" s="759">
        <v>251.20000000000002</v>
      </c>
      <c r="R43" s="759">
        <v>11.8</v>
      </c>
      <c r="S43" s="758">
        <v>0</v>
      </c>
      <c r="T43" s="758">
        <v>0</v>
      </c>
      <c r="U43" s="759">
        <v>342.7</v>
      </c>
      <c r="V43" s="758">
        <v>0</v>
      </c>
      <c r="W43" s="759">
        <v>232.8</v>
      </c>
      <c r="X43" s="759">
        <v>142.19999999999999</v>
      </c>
      <c r="Y43" s="759">
        <v>201.8</v>
      </c>
      <c r="Z43" s="759">
        <v>35.4</v>
      </c>
      <c r="AA43" s="759">
        <v>26.9</v>
      </c>
      <c r="AB43" s="759">
        <v>46</v>
      </c>
      <c r="AC43" s="759">
        <v>43.9</v>
      </c>
      <c r="AD43" s="760">
        <v>0</v>
      </c>
      <c r="AE43" s="760"/>
      <c r="AF43" s="760"/>
      <c r="AG43" s="759">
        <v>111.6</v>
      </c>
      <c r="AH43" s="759">
        <v>69.7</v>
      </c>
      <c r="AI43" s="759">
        <v>46.5</v>
      </c>
      <c r="AJ43" s="761">
        <v>0</v>
      </c>
      <c r="AK43" s="759">
        <v>1.5</v>
      </c>
      <c r="AL43" s="759">
        <v>5.6</v>
      </c>
      <c r="AM43" s="759">
        <v>288.90000000000003</v>
      </c>
      <c r="AN43" s="759">
        <v>418.8</v>
      </c>
      <c r="AO43" s="759">
        <v>644.29999999999995</v>
      </c>
      <c r="AP43" s="759">
        <v>12.9</v>
      </c>
      <c r="AQ43" s="758">
        <v>0</v>
      </c>
      <c r="AR43" s="759">
        <v>93.3</v>
      </c>
      <c r="AS43" s="763">
        <v>24.3</v>
      </c>
    </row>
    <row r="44" spans="1:56" s="78" customFormat="1" ht="14.45" customHeight="1" thickBot="1" x14ac:dyDescent="0.25">
      <c r="A44" s="805">
        <v>1981</v>
      </c>
      <c r="B44" s="323" t="s">
        <v>67</v>
      </c>
      <c r="C44" s="663">
        <v>104.2</v>
      </c>
      <c r="D44" s="663">
        <v>208.79999999999998</v>
      </c>
      <c r="E44" s="663">
        <v>0</v>
      </c>
      <c r="F44" s="663">
        <v>111.49999999999989</v>
      </c>
      <c r="G44" s="663">
        <v>0</v>
      </c>
      <c r="H44" s="663">
        <v>0</v>
      </c>
      <c r="I44" s="663">
        <v>166.6</v>
      </c>
      <c r="J44" s="663">
        <v>0</v>
      </c>
      <c r="K44" s="663">
        <v>115.2</v>
      </c>
      <c r="L44" s="663">
        <v>0</v>
      </c>
      <c r="M44" s="663">
        <v>0</v>
      </c>
      <c r="N44" s="663">
        <v>169.5</v>
      </c>
      <c r="O44" s="663">
        <v>162.80000000000001</v>
      </c>
      <c r="P44" s="500">
        <v>64.599999999999994</v>
      </c>
      <c r="Q44" s="663">
        <v>36.799999999999997</v>
      </c>
      <c r="R44" s="663">
        <v>0</v>
      </c>
      <c r="S44" s="663">
        <v>0</v>
      </c>
      <c r="T44" s="663">
        <v>0</v>
      </c>
      <c r="U44" s="663">
        <v>48.2</v>
      </c>
      <c r="V44" s="663">
        <v>0</v>
      </c>
      <c r="W44" s="663">
        <v>128.4</v>
      </c>
      <c r="X44" s="663">
        <v>0</v>
      </c>
      <c r="Y44" s="663">
        <v>117.7</v>
      </c>
      <c r="Z44" s="663">
        <v>0</v>
      </c>
      <c r="AA44" s="663">
        <v>0</v>
      </c>
      <c r="AB44" s="663">
        <v>0</v>
      </c>
      <c r="AC44" s="663">
        <v>0</v>
      </c>
      <c r="AD44" s="500">
        <v>0</v>
      </c>
      <c r="AE44" s="805">
        <v>1981</v>
      </c>
      <c r="AF44" s="323" t="s">
        <v>67</v>
      </c>
      <c r="AG44" s="648">
        <v>20.8</v>
      </c>
      <c r="AH44" s="649">
        <v>0</v>
      </c>
      <c r="AI44" s="648">
        <v>17.600000000000001</v>
      </c>
      <c r="AJ44" s="649">
        <v>0</v>
      </c>
      <c r="AK44" s="649">
        <v>0</v>
      </c>
      <c r="AL44" s="649">
        <v>0</v>
      </c>
      <c r="AM44" s="648">
        <v>92.6</v>
      </c>
      <c r="AN44" s="648">
        <v>206.3</v>
      </c>
      <c r="AO44" s="648">
        <v>201.2</v>
      </c>
      <c r="AP44" s="649">
        <v>0</v>
      </c>
      <c r="AQ44" s="648">
        <v>30.2</v>
      </c>
      <c r="AR44" s="649">
        <v>0</v>
      </c>
      <c r="AS44" s="651">
        <v>1</v>
      </c>
    </row>
    <row r="45" spans="1:56" s="78" customFormat="1" ht="14.45" customHeight="1" thickBot="1" x14ac:dyDescent="0.25">
      <c r="A45" s="803"/>
      <c r="B45" s="323" t="s">
        <v>68</v>
      </c>
      <c r="C45" s="663">
        <v>686</v>
      </c>
      <c r="D45" s="663">
        <v>638.6</v>
      </c>
      <c r="E45" s="663">
        <v>0</v>
      </c>
      <c r="F45" s="663">
        <v>735.2</v>
      </c>
      <c r="G45" s="663">
        <v>0</v>
      </c>
      <c r="H45" s="663">
        <v>0</v>
      </c>
      <c r="I45" s="663">
        <v>714.1</v>
      </c>
      <c r="J45" s="663">
        <v>394.70000000000005</v>
      </c>
      <c r="K45" s="663">
        <v>577.6</v>
      </c>
      <c r="L45" s="663">
        <v>456.9</v>
      </c>
      <c r="M45" s="663">
        <v>268.5</v>
      </c>
      <c r="N45" s="663">
        <v>880</v>
      </c>
      <c r="O45" s="663">
        <v>830.5</v>
      </c>
      <c r="P45" s="500">
        <v>687.2</v>
      </c>
      <c r="Q45" s="663">
        <v>499.5</v>
      </c>
      <c r="R45" s="663">
        <v>181</v>
      </c>
      <c r="S45" s="663">
        <v>0</v>
      </c>
      <c r="T45" s="663">
        <v>0</v>
      </c>
      <c r="U45" s="663">
        <v>515.4</v>
      </c>
      <c r="V45" s="663">
        <v>0</v>
      </c>
      <c r="W45" s="663">
        <v>737.40000000000009</v>
      </c>
      <c r="X45" s="663">
        <v>443.3</v>
      </c>
      <c r="Y45" s="663">
        <v>577.90000000000009</v>
      </c>
      <c r="Z45" s="663">
        <v>117.80000000000001</v>
      </c>
      <c r="AA45" s="663">
        <v>127</v>
      </c>
      <c r="AB45" s="663">
        <v>374.79999999999984</v>
      </c>
      <c r="AC45" s="663">
        <v>267.29999999999995</v>
      </c>
      <c r="AD45" s="500">
        <v>0</v>
      </c>
      <c r="AE45" s="803"/>
      <c r="AF45" s="323" t="s">
        <v>68</v>
      </c>
      <c r="AG45" s="648">
        <v>401.7</v>
      </c>
      <c r="AH45" s="648">
        <v>496.6</v>
      </c>
      <c r="AI45" s="648">
        <v>360.9</v>
      </c>
      <c r="AJ45" s="648">
        <v>159.1</v>
      </c>
      <c r="AK45" s="648">
        <v>114.8</v>
      </c>
      <c r="AL45" s="648">
        <v>236.2</v>
      </c>
      <c r="AM45" s="648">
        <v>636.79999999999995</v>
      </c>
      <c r="AN45" s="648">
        <v>868</v>
      </c>
      <c r="AO45" s="648">
        <v>851.9</v>
      </c>
      <c r="AP45" s="648">
        <v>138.89999999999998</v>
      </c>
      <c r="AQ45" s="648">
        <v>910.30000000000007</v>
      </c>
      <c r="AR45" s="648">
        <v>408.20000000000005</v>
      </c>
      <c r="AS45" s="651">
        <v>223.8</v>
      </c>
    </row>
    <row r="46" spans="1:56" s="78" customFormat="1" ht="14.45" customHeight="1" thickBot="1" x14ac:dyDescent="0.25">
      <c r="A46" s="803"/>
      <c r="B46" s="323" t="s">
        <v>69</v>
      </c>
      <c r="C46" s="663">
        <v>420</v>
      </c>
      <c r="D46" s="663">
        <v>773</v>
      </c>
      <c r="E46" s="663">
        <v>0</v>
      </c>
      <c r="F46" s="663">
        <v>511.5</v>
      </c>
      <c r="G46" s="663">
        <v>0</v>
      </c>
      <c r="H46" s="663">
        <v>0</v>
      </c>
      <c r="I46" s="663">
        <v>1121</v>
      </c>
      <c r="J46" s="663">
        <v>837.7</v>
      </c>
      <c r="K46" s="663">
        <v>900.90000000000009</v>
      </c>
      <c r="L46" s="663">
        <v>558.20000000000005</v>
      </c>
      <c r="M46" s="663">
        <v>698.3</v>
      </c>
      <c r="N46" s="663">
        <v>1284.0999999999999</v>
      </c>
      <c r="O46" s="663">
        <v>1360.5</v>
      </c>
      <c r="P46" s="500">
        <v>713.5</v>
      </c>
      <c r="Q46" s="663">
        <v>852.2</v>
      </c>
      <c r="R46" s="663">
        <v>594.6</v>
      </c>
      <c r="S46" s="663">
        <v>0</v>
      </c>
      <c r="T46" s="663">
        <v>0</v>
      </c>
      <c r="U46" s="663">
        <v>161.2999999999999</v>
      </c>
      <c r="V46" s="663">
        <v>0</v>
      </c>
      <c r="W46" s="663">
        <v>445.5</v>
      </c>
      <c r="X46" s="663">
        <v>706.5</v>
      </c>
      <c r="Y46" s="663">
        <v>493</v>
      </c>
      <c r="Z46" s="663">
        <v>457.1</v>
      </c>
      <c r="AA46" s="663">
        <v>427.79999999999995</v>
      </c>
      <c r="AB46" s="663">
        <v>834.9</v>
      </c>
      <c r="AC46" s="663">
        <v>711.1</v>
      </c>
      <c r="AD46" s="500">
        <v>0</v>
      </c>
      <c r="AE46" s="803"/>
      <c r="AF46" s="323" t="s">
        <v>69</v>
      </c>
      <c r="AG46" s="648">
        <v>644.5</v>
      </c>
      <c r="AH46" s="648">
        <v>734.7</v>
      </c>
      <c r="AI46" s="648">
        <v>799.60000000000014</v>
      </c>
      <c r="AJ46" s="648">
        <v>301.40000000000003</v>
      </c>
      <c r="AK46" s="648">
        <v>314.10000000000002</v>
      </c>
      <c r="AL46" s="648">
        <v>469.9</v>
      </c>
      <c r="AM46" s="648">
        <v>290.5</v>
      </c>
      <c r="AN46" s="648">
        <v>1205.4000000000001</v>
      </c>
      <c r="AO46" s="648">
        <v>1153.9000000000001</v>
      </c>
      <c r="AP46" s="648">
        <v>418</v>
      </c>
      <c r="AQ46" s="648">
        <v>1006.5</v>
      </c>
      <c r="AR46" s="648">
        <v>540.1</v>
      </c>
      <c r="AS46" s="651">
        <v>670.7</v>
      </c>
    </row>
    <row r="47" spans="1:56" s="78" customFormat="1" ht="14.45" customHeight="1" x14ac:dyDescent="0.2">
      <c r="A47" s="806"/>
      <c r="B47" s="323" t="s">
        <v>70</v>
      </c>
      <c r="C47" s="663">
        <v>221.7</v>
      </c>
      <c r="D47" s="663">
        <v>145.5</v>
      </c>
      <c r="E47" s="663">
        <v>0</v>
      </c>
      <c r="F47" s="663">
        <v>66</v>
      </c>
      <c r="G47" s="663">
        <v>0</v>
      </c>
      <c r="H47" s="663">
        <v>0</v>
      </c>
      <c r="I47" s="663">
        <v>348.2</v>
      </c>
      <c r="J47" s="663">
        <v>18.399999999999999</v>
      </c>
      <c r="K47" s="663">
        <v>192.1</v>
      </c>
      <c r="L47" s="663">
        <v>70.400000000000006</v>
      </c>
      <c r="M47" s="663">
        <v>92.3</v>
      </c>
      <c r="N47" s="663">
        <v>403.2999999999999</v>
      </c>
      <c r="O47" s="663">
        <v>348.9</v>
      </c>
      <c r="P47" s="500">
        <v>252.5</v>
      </c>
      <c r="Q47" s="663">
        <v>315.60000000000002</v>
      </c>
      <c r="R47" s="663">
        <v>0</v>
      </c>
      <c r="S47" s="663">
        <v>0</v>
      </c>
      <c r="T47" s="663">
        <v>0</v>
      </c>
      <c r="U47" s="663">
        <v>206.9</v>
      </c>
      <c r="V47" s="663">
        <v>0</v>
      </c>
      <c r="W47" s="663">
        <v>159.5</v>
      </c>
      <c r="X47" s="663">
        <v>74.3</v>
      </c>
      <c r="Y47" s="663">
        <v>98.3</v>
      </c>
      <c r="Z47" s="663">
        <v>0</v>
      </c>
      <c r="AA47" s="663">
        <v>0</v>
      </c>
      <c r="AB47" s="663">
        <v>15.5</v>
      </c>
      <c r="AC47" s="663">
        <v>0</v>
      </c>
      <c r="AD47" s="500">
        <v>0</v>
      </c>
      <c r="AE47" s="806"/>
      <c r="AF47" s="323" t="s">
        <v>70</v>
      </c>
      <c r="AG47" s="648">
        <v>80.5</v>
      </c>
      <c r="AH47" s="648">
        <v>41.1</v>
      </c>
      <c r="AI47" s="648">
        <v>49</v>
      </c>
      <c r="AJ47" s="648">
        <v>0.9</v>
      </c>
      <c r="AK47" s="649">
        <v>0</v>
      </c>
      <c r="AL47" s="648">
        <v>27.4</v>
      </c>
      <c r="AM47" s="648">
        <v>163.6</v>
      </c>
      <c r="AN47" s="648">
        <v>153.30000000000001</v>
      </c>
      <c r="AO47" s="648">
        <v>323.7</v>
      </c>
      <c r="AP47" s="649">
        <v>0</v>
      </c>
      <c r="AQ47" s="648">
        <v>435.2</v>
      </c>
      <c r="AR47" s="648">
        <v>36.6</v>
      </c>
      <c r="AS47" s="651">
        <v>0.4</v>
      </c>
    </row>
    <row r="48" spans="1:56" s="78" customFormat="1" ht="14.45" customHeight="1" thickBot="1" x14ac:dyDescent="0.25">
      <c r="A48" s="802">
        <v>1982</v>
      </c>
      <c r="B48" s="324" t="s">
        <v>67</v>
      </c>
      <c r="C48" s="664">
        <v>85.6</v>
      </c>
      <c r="D48" s="664">
        <v>139.30000000000001</v>
      </c>
      <c r="E48" s="664">
        <v>0</v>
      </c>
      <c r="F48" s="664">
        <v>157.99999999999989</v>
      </c>
      <c r="G48" s="664">
        <v>0</v>
      </c>
      <c r="H48" s="664">
        <v>0</v>
      </c>
      <c r="I48" s="664">
        <v>771.3</v>
      </c>
      <c r="J48" s="664">
        <v>0</v>
      </c>
      <c r="K48" s="664">
        <v>311.5</v>
      </c>
      <c r="L48" s="664">
        <v>67.3</v>
      </c>
      <c r="M48" s="664">
        <v>13</v>
      </c>
      <c r="N48" s="664">
        <v>274.29999999999995</v>
      </c>
      <c r="O48" s="664">
        <v>337.89999999999986</v>
      </c>
      <c r="P48" s="665">
        <v>108.1</v>
      </c>
      <c r="Q48" s="664">
        <v>133.6</v>
      </c>
      <c r="R48" s="664">
        <v>8.6</v>
      </c>
      <c r="S48" s="664">
        <v>0</v>
      </c>
      <c r="T48" s="664">
        <v>162.9</v>
      </c>
      <c r="U48" s="664">
        <v>102.4</v>
      </c>
      <c r="V48" s="664">
        <v>0</v>
      </c>
      <c r="W48" s="664">
        <v>81.199999999999989</v>
      </c>
      <c r="X48" s="664">
        <v>4.5999999999999996</v>
      </c>
      <c r="Y48" s="664">
        <v>59.099999999999994</v>
      </c>
      <c r="Z48" s="664">
        <v>0</v>
      </c>
      <c r="AA48" s="664">
        <v>0</v>
      </c>
      <c r="AB48" s="664">
        <v>1</v>
      </c>
      <c r="AC48" s="664">
        <v>0</v>
      </c>
      <c r="AD48" s="665">
        <v>0</v>
      </c>
      <c r="AE48" s="802">
        <v>1982</v>
      </c>
      <c r="AF48" s="324" t="s">
        <v>67</v>
      </c>
      <c r="AG48" s="652">
        <v>29.3</v>
      </c>
      <c r="AH48" s="652">
        <v>8.4</v>
      </c>
      <c r="AI48" s="652">
        <v>18.5</v>
      </c>
      <c r="AJ48" s="653">
        <v>0</v>
      </c>
      <c r="AK48" s="653">
        <v>0</v>
      </c>
      <c r="AL48" s="653">
        <v>0</v>
      </c>
      <c r="AM48" s="652">
        <v>121.7</v>
      </c>
      <c r="AN48" s="652">
        <v>307.10000000000002</v>
      </c>
      <c r="AO48" s="652">
        <v>288.39999999999998</v>
      </c>
      <c r="AP48" s="653">
        <v>0</v>
      </c>
      <c r="AQ48" s="652">
        <v>213.5</v>
      </c>
      <c r="AR48" s="653">
        <v>0</v>
      </c>
      <c r="AS48" s="658">
        <v>74.599999999999994</v>
      </c>
    </row>
    <row r="49" spans="1:45" s="78" customFormat="1" ht="14.45" customHeight="1" thickBot="1" x14ac:dyDescent="0.25">
      <c r="A49" s="803"/>
      <c r="B49" s="323" t="s">
        <v>68</v>
      </c>
      <c r="C49" s="663">
        <v>401.70000000000005</v>
      </c>
      <c r="D49" s="663">
        <v>393.4</v>
      </c>
      <c r="E49" s="663">
        <v>216.2</v>
      </c>
      <c r="F49" s="663">
        <v>603.40000000000009</v>
      </c>
      <c r="G49" s="663">
        <v>0</v>
      </c>
      <c r="H49" s="663">
        <v>0</v>
      </c>
      <c r="I49" s="663">
        <v>1013.5</v>
      </c>
      <c r="J49" s="663">
        <v>247.1</v>
      </c>
      <c r="K49" s="663">
        <v>531.5</v>
      </c>
      <c r="L49" s="663">
        <v>225</v>
      </c>
      <c r="M49" s="663">
        <v>282.5</v>
      </c>
      <c r="N49" s="663">
        <v>937.4</v>
      </c>
      <c r="O49" s="663">
        <v>852.2</v>
      </c>
      <c r="P49" s="500">
        <v>596.5</v>
      </c>
      <c r="Q49" s="663">
        <v>647.5</v>
      </c>
      <c r="R49" s="663">
        <v>219.60000000000002</v>
      </c>
      <c r="S49" s="663">
        <v>0</v>
      </c>
      <c r="T49" s="663">
        <v>537.40000000000009</v>
      </c>
      <c r="U49" s="663">
        <v>417.7</v>
      </c>
      <c r="V49" s="663">
        <v>0</v>
      </c>
      <c r="W49" s="663">
        <v>577.1</v>
      </c>
      <c r="X49" s="663">
        <v>298</v>
      </c>
      <c r="Y49" s="663">
        <v>419.59999999999997</v>
      </c>
      <c r="Z49" s="663">
        <v>147.10000000000002</v>
      </c>
      <c r="AA49" s="663">
        <v>113.5</v>
      </c>
      <c r="AB49" s="663">
        <v>354.8</v>
      </c>
      <c r="AC49" s="663">
        <v>244.10000000000002</v>
      </c>
      <c r="AD49" s="500">
        <v>0</v>
      </c>
      <c r="AE49" s="803"/>
      <c r="AF49" s="323" t="s">
        <v>68</v>
      </c>
      <c r="AG49" s="648">
        <v>367.5</v>
      </c>
      <c r="AH49" s="648">
        <v>518.09999999999991</v>
      </c>
      <c r="AI49" s="648">
        <v>252.39999999999998</v>
      </c>
      <c r="AJ49" s="648">
        <v>51.900000000000006</v>
      </c>
      <c r="AK49" s="648">
        <v>57.7</v>
      </c>
      <c r="AL49" s="648">
        <v>84.9</v>
      </c>
      <c r="AM49" s="648">
        <v>648.79999999999995</v>
      </c>
      <c r="AN49" s="648">
        <v>732.6</v>
      </c>
      <c r="AO49" s="648">
        <v>651.79999999999995</v>
      </c>
      <c r="AP49" s="648">
        <v>44.4</v>
      </c>
      <c r="AQ49" s="648">
        <v>716.09999999999991</v>
      </c>
      <c r="AR49" s="648">
        <v>300.70000000000005</v>
      </c>
      <c r="AS49" s="651">
        <v>265.60000000000002</v>
      </c>
    </row>
    <row r="50" spans="1:45" s="78" customFormat="1" ht="14.45" customHeight="1" thickBot="1" x14ac:dyDescent="0.25">
      <c r="A50" s="803"/>
      <c r="B50" s="323" t="s">
        <v>69</v>
      </c>
      <c r="C50" s="663">
        <v>173.39999999999989</v>
      </c>
      <c r="D50" s="663">
        <v>403.2</v>
      </c>
      <c r="E50" s="663">
        <v>829.1</v>
      </c>
      <c r="F50" s="663">
        <v>337.1</v>
      </c>
      <c r="G50" s="663">
        <v>0</v>
      </c>
      <c r="H50" s="663">
        <v>0</v>
      </c>
      <c r="I50" s="663">
        <v>1078.2</v>
      </c>
      <c r="J50" s="663">
        <v>618.29999999999995</v>
      </c>
      <c r="K50" s="663">
        <v>701.7</v>
      </c>
      <c r="L50" s="663">
        <v>552.6</v>
      </c>
      <c r="M50" s="663">
        <v>802.09999999999991</v>
      </c>
      <c r="N50" s="663">
        <v>1364.2</v>
      </c>
      <c r="O50" s="663">
        <v>981.3</v>
      </c>
      <c r="P50" s="500">
        <v>761.7</v>
      </c>
      <c r="Q50" s="663">
        <v>575.70000000000005</v>
      </c>
      <c r="R50" s="663">
        <v>451.4</v>
      </c>
      <c r="S50" s="663">
        <v>0</v>
      </c>
      <c r="T50" s="663">
        <v>250.49999999999989</v>
      </c>
      <c r="U50" s="663">
        <v>179.7</v>
      </c>
      <c r="V50" s="663">
        <v>0</v>
      </c>
      <c r="W50" s="663">
        <v>182.2</v>
      </c>
      <c r="X50" s="663">
        <v>510.3</v>
      </c>
      <c r="Y50" s="663">
        <v>507</v>
      </c>
      <c r="Z50" s="663">
        <v>489.70000000000005</v>
      </c>
      <c r="AA50" s="663">
        <v>369.6</v>
      </c>
      <c r="AB50" s="663">
        <v>889.4</v>
      </c>
      <c r="AC50" s="663">
        <v>511.6</v>
      </c>
      <c r="AD50" s="500">
        <v>0</v>
      </c>
      <c r="AE50" s="803"/>
      <c r="AF50" s="323" t="s">
        <v>69</v>
      </c>
      <c r="AG50" s="648">
        <v>371.9</v>
      </c>
      <c r="AH50" s="648">
        <v>769.8</v>
      </c>
      <c r="AI50" s="648">
        <v>568.5</v>
      </c>
      <c r="AJ50" s="648">
        <v>300.5</v>
      </c>
      <c r="AK50" s="648">
        <v>336.4</v>
      </c>
      <c r="AL50" s="648">
        <v>438.9</v>
      </c>
      <c r="AM50" s="648">
        <v>231.1</v>
      </c>
      <c r="AN50" s="648">
        <v>957.09999999999991</v>
      </c>
      <c r="AO50" s="648">
        <v>922.8</v>
      </c>
      <c r="AP50" s="648">
        <v>513.5</v>
      </c>
      <c r="AQ50" s="648">
        <v>892.7</v>
      </c>
      <c r="AR50" s="648">
        <v>561.1</v>
      </c>
      <c r="AS50" s="651">
        <v>688.09999999999991</v>
      </c>
    </row>
    <row r="51" spans="1:45" s="78" customFormat="1" ht="14.45" customHeight="1" x14ac:dyDescent="0.2">
      <c r="A51" s="804"/>
      <c r="B51" s="325" t="s">
        <v>70</v>
      </c>
      <c r="C51" s="666">
        <v>110</v>
      </c>
      <c r="D51" s="666">
        <v>172.7</v>
      </c>
      <c r="E51" s="666">
        <v>251.29999999999998</v>
      </c>
      <c r="F51" s="666">
        <v>280.60000000000002</v>
      </c>
      <c r="G51" s="666">
        <v>0</v>
      </c>
      <c r="H51" s="666">
        <v>0</v>
      </c>
      <c r="I51" s="666">
        <v>193.9</v>
      </c>
      <c r="J51" s="666">
        <v>31.6</v>
      </c>
      <c r="K51" s="666">
        <v>424.29999999999995</v>
      </c>
      <c r="L51" s="666">
        <v>150.4</v>
      </c>
      <c r="M51" s="666">
        <v>104.6</v>
      </c>
      <c r="N51" s="666">
        <v>233.10000000000002</v>
      </c>
      <c r="O51" s="666">
        <v>301.2</v>
      </c>
      <c r="P51" s="667">
        <v>297.2</v>
      </c>
      <c r="Q51" s="666">
        <v>209.8</v>
      </c>
      <c r="R51" s="666">
        <v>29.3</v>
      </c>
      <c r="S51" s="666">
        <v>0</v>
      </c>
      <c r="T51" s="666">
        <v>150</v>
      </c>
      <c r="U51" s="666">
        <v>83.1</v>
      </c>
      <c r="V51" s="666">
        <v>0</v>
      </c>
      <c r="W51" s="666">
        <v>193.9</v>
      </c>
      <c r="X51" s="666">
        <v>101.6</v>
      </c>
      <c r="Y51" s="666">
        <v>229.4</v>
      </c>
      <c r="Z51" s="666">
        <v>1.3</v>
      </c>
      <c r="AA51" s="666">
        <v>12.3</v>
      </c>
      <c r="AB51" s="666">
        <v>67.599999999999895</v>
      </c>
      <c r="AC51" s="666">
        <v>113.2</v>
      </c>
      <c r="AD51" s="667">
        <v>0</v>
      </c>
      <c r="AE51" s="804"/>
      <c r="AF51" s="325" t="s">
        <v>70</v>
      </c>
      <c r="AG51" s="655">
        <v>83.4</v>
      </c>
      <c r="AH51" s="655">
        <v>34.1</v>
      </c>
      <c r="AI51" s="655">
        <v>111.8</v>
      </c>
      <c r="AJ51" s="655">
        <v>1.6</v>
      </c>
      <c r="AK51" s="655">
        <v>15.2</v>
      </c>
      <c r="AL51" s="655">
        <v>51.3</v>
      </c>
      <c r="AM51" s="655">
        <v>257.7</v>
      </c>
      <c r="AN51" s="655">
        <v>410.39999999999992</v>
      </c>
      <c r="AO51" s="655">
        <v>310.7</v>
      </c>
      <c r="AP51" s="655">
        <v>11.1</v>
      </c>
      <c r="AQ51" s="655">
        <v>283</v>
      </c>
      <c r="AR51" s="655">
        <v>6.9</v>
      </c>
      <c r="AS51" s="659">
        <v>42.8</v>
      </c>
    </row>
    <row r="52" spans="1:45" s="78" customFormat="1" ht="14.45" customHeight="1" thickBot="1" x14ac:dyDescent="0.25">
      <c r="A52" s="805">
        <v>1983</v>
      </c>
      <c r="B52" s="323" t="s">
        <v>67</v>
      </c>
      <c r="C52" s="663">
        <v>7</v>
      </c>
      <c r="D52" s="663">
        <v>22</v>
      </c>
      <c r="E52" s="663">
        <v>1.3</v>
      </c>
      <c r="F52" s="663">
        <v>34.1</v>
      </c>
      <c r="G52" s="663">
        <v>0</v>
      </c>
      <c r="H52" s="663">
        <v>0</v>
      </c>
      <c r="I52" s="663">
        <v>55.1</v>
      </c>
      <c r="J52" s="663">
        <v>13</v>
      </c>
      <c r="K52" s="663">
        <v>88.4</v>
      </c>
      <c r="L52" s="663">
        <v>0</v>
      </c>
      <c r="M52" s="663">
        <v>0</v>
      </c>
      <c r="N52" s="663">
        <v>28.9</v>
      </c>
      <c r="O52" s="663">
        <v>46</v>
      </c>
      <c r="P52" s="500">
        <v>18.5</v>
      </c>
      <c r="Q52" s="663">
        <v>4</v>
      </c>
      <c r="R52" s="663">
        <v>7.4</v>
      </c>
      <c r="S52" s="663">
        <v>0</v>
      </c>
      <c r="T52" s="663">
        <v>18.100000000000001</v>
      </c>
      <c r="U52" s="663">
        <v>0.3</v>
      </c>
      <c r="V52" s="663">
        <v>0</v>
      </c>
      <c r="W52" s="663">
        <v>48.3</v>
      </c>
      <c r="X52" s="663">
        <v>30.6</v>
      </c>
      <c r="Y52" s="663">
        <v>24.5</v>
      </c>
      <c r="Z52" s="663">
        <v>0</v>
      </c>
      <c r="AA52" s="663">
        <v>0</v>
      </c>
      <c r="AB52" s="663">
        <v>0</v>
      </c>
      <c r="AC52" s="663">
        <v>0</v>
      </c>
      <c r="AD52" s="500">
        <v>0</v>
      </c>
      <c r="AE52" s="805">
        <v>1983</v>
      </c>
      <c r="AF52" s="323" t="s">
        <v>67</v>
      </c>
      <c r="AG52" s="648">
        <v>47.5</v>
      </c>
      <c r="AH52" s="648">
        <v>20.7</v>
      </c>
      <c r="AI52" s="649">
        <v>0</v>
      </c>
      <c r="AJ52" s="648">
        <v>7.5</v>
      </c>
      <c r="AK52" s="648">
        <v>2</v>
      </c>
      <c r="AL52" s="648">
        <v>1.8</v>
      </c>
      <c r="AM52" s="648">
        <v>24.9</v>
      </c>
      <c r="AN52" s="648">
        <v>51.8</v>
      </c>
      <c r="AO52" s="648">
        <v>29.8</v>
      </c>
      <c r="AP52" s="648">
        <v>0.8</v>
      </c>
      <c r="AQ52" s="648">
        <v>38.5</v>
      </c>
      <c r="AR52" s="649">
        <v>0</v>
      </c>
      <c r="AS52" s="651">
        <v>40</v>
      </c>
    </row>
    <row r="53" spans="1:45" s="78" customFormat="1" ht="14.45" customHeight="1" thickBot="1" x14ac:dyDescent="0.25">
      <c r="A53" s="803"/>
      <c r="B53" s="323" t="s">
        <v>68</v>
      </c>
      <c r="C53" s="663">
        <v>497.1</v>
      </c>
      <c r="D53" s="663">
        <v>749.9</v>
      </c>
      <c r="E53" s="663">
        <v>340.8</v>
      </c>
      <c r="F53" s="663">
        <v>611.20000000000005</v>
      </c>
      <c r="G53" s="663">
        <v>0</v>
      </c>
      <c r="H53" s="663">
        <v>0</v>
      </c>
      <c r="I53" s="663">
        <v>886.3</v>
      </c>
      <c r="J53" s="663">
        <v>218.5</v>
      </c>
      <c r="K53" s="663">
        <v>621.4</v>
      </c>
      <c r="L53" s="663">
        <v>311</v>
      </c>
      <c r="M53" s="663">
        <v>194.5</v>
      </c>
      <c r="N53" s="663">
        <v>946.1</v>
      </c>
      <c r="O53" s="663">
        <v>737.5</v>
      </c>
      <c r="P53" s="500">
        <v>439.9</v>
      </c>
      <c r="Q53" s="663">
        <v>290.39999999999998</v>
      </c>
      <c r="R53" s="663">
        <v>163.5</v>
      </c>
      <c r="S53" s="663">
        <v>0</v>
      </c>
      <c r="T53" s="663">
        <v>338.9</v>
      </c>
      <c r="U53" s="663">
        <v>412.79999999999995</v>
      </c>
      <c r="V53" s="663">
        <v>0</v>
      </c>
      <c r="W53" s="663">
        <v>605.29999999999995</v>
      </c>
      <c r="X53" s="663">
        <v>238</v>
      </c>
      <c r="Y53" s="663">
        <v>413.59999999999997</v>
      </c>
      <c r="Z53" s="663">
        <v>74.599999999999994</v>
      </c>
      <c r="AA53" s="663">
        <v>98</v>
      </c>
      <c r="AB53" s="663">
        <v>342.5</v>
      </c>
      <c r="AC53" s="663">
        <v>192</v>
      </c>
      <c r="AD53" s="500">
        <v>0</v>
      </c>
      <c r="AE53" s="803"/>
      <c r="AF53" s="323" t="s">
        <v>68</v>
      </c>
      <c r="AG53" s="648">
        <v>354.69999999999993</v>
      </c>
      <c r="AH53" s="648">
        <v>400.2</v>
      </c>
      <c r="AI53" s="648">
        <v>405.3</v>
      </c>
      <c r="AJ53" s="648">
        <v>38.700000000000003</v>
      </c>
      <c r="AK53" s="648">
        <v>56.1</v>
      </c>
      <c r="AL53" s="648">
        <v>54.199999999999996</v>
      </c>
      <c r="AM53" s="648">
        <v>553.79999999999995</v>
      </c>
      <c r="AN53" s="648">
        <v>606</v>
      </c>
      <c r="AO53" s="648">
        <v>677</v>
      </c>
      <c r="AP53" s="648">
        <v>199.10000000000002</v>
      </c>
      <c r="AQ53" s="648">
        <v>602</v>
      </c>
      <c r="AR53" s="648">
        <v>218.5</v>
      </c>
      <c r="AS53" s="651">
        <v>195.5</v>
      </c>
    </row>
    <row r="54" spans="1:45" s="78" customFormat="1" ht="14.45" customHeight="1" thickBot="1" x14ac:dyDescent="0.25">
      <c r="A54" s="803"/>
      <c r="B54" s="323" t="s">
        <v>69</v>
      </c>
      <c r="C54" s="663">
        <v>321</v>
      </c>
      <c r="D54" s="663">
        <v>318.7999999999999</v>
      </c>
      <c r="E54" s="663">
        <v>910.3</v>
      </c>
      <c r="F54" s="663">
        <v>488.8</v>
      </c>
      <c r="G54" s="663">
        <v>0</v>
      </c>
      <c r="H54" s="663">
        <v>0</v>
      </c>
      <c r="I54" s="663">
        <v>1125.0999999999999</v>
      </c>
      <c r="J54" s="663">
        <v>541.79999999999995</v>
      </c>
      <c r="K54" s="663">
        <v>734.5</v>
      </c>
      <c r="L54" s="663">
        <v>563.29999999999995</v>
      </c>
      <c r="M54" s="663">
        <v>610.79999999999995</v>
      </c>
      <c r="N54" s="663">
        <v>944.19999999999993</v>
      </c>
      <c r="O54" s="663">
        <v>1051.2</v>
      </c>
      <c r="P54" s="500">
        <v>841.7</v>
      </c>
      <c r="Q54" s="663">
        <v>591.79999999999995</v>
      </c>
      <c r="R54" s="663">
        <v>674.8</v>
      </c>
      <c r="S54" s="663">
        <v>0</v>
      </c>
      <c r="T54" s="663">
        <v>220.1</v>
      </c>
      <c r="U54" s="663">
        <v>265</v>
      </c>
      <c r="V54" s="663">
        <v>0</v>
      </c>
      <c r="W54" s="663">
        <v>147.69999999999999</v>
      </c>
      <c r="X54" s="663">
        <v>466</v>
      </c>
      <c r="Y54" s="663">
        <v>536</v>
      </c>
      <c r="Z54" s="663">
        <v>424.5</v>
      </c>
      <c r="AA54" s="663">
        <v>275.89999999999998</v>
      </c>
      <c r="AB54" s="663">
        <v>557.1</v>
      </c>
      <c r="AC54" s="663">
        <v>493.20000000000005</v>
      </c>
      <c r="AD54" s="500">
        <v>0</v>
      </c>
      <c r="AE54" s="803"/>
      <c r="AF54" s="323" t="s">
        <v>69</v>
      </c>
      <c r="AG54" s="648">
        <v>417.4</v>
      </c>
      <c r="AH54" s="648">
        <v>754.19999999999993</v>
      </c>
      <c r="AI54" s="648">
        <v>524.1</v>
      </c>
      <c r="AJ54" s="648">
        <v>217.3</v>
      </c>
      <c r="AK54" s="648">
        <v>178.6</v>
      </c>
      <c r="AL54" s="648">
        <v>468.7</v>
      </c>
      <c r="AM54" s="648">
        <v>219.4</v>
      </c>
      <c r="AN54" s="648">
        <v>1005.6</v>
      </c>
      <c r="AO54" s="648">
        <v>765.8</v>
      </c>
      <c r="AP54" s="648">
        <v>420.8</v>
      </c>
      <c r="AQ54" s="648">
        <v>612.09999999999991</v>
      </c>
      <c r="AR54" s="648">
        <v>575.79999999999995</v>
      </c>
      <c r="AS54" s="651">
        <v>348.4</v>
      </c>
    </row>
    <row r="55" spans="1:45" s="78" customFormat="1" ht="14.45" customHeight="1" x14ac:dyDescent="0.2">
      <c r="A55" s="806"/>
      <c r="B55" s="323" t="s">
        <v>70</v>
      </c>
      <c r="C55" s="663">
        <v>69.199999999999989</v>
      </c>
      <c r="D55" s="663">
        <v>164.1</v>
      </c>
      <c r="E55" s="663">
        <v>56.5</v>
      </c>
      <c r="F55" s="663">
        <v>210.9</v>
      </c>
      <c r="G55" s="663">
        <v>0</v>
      </c>
      <c r="H55" s="663">
        <v>0</v>
      </c>
      <c r="I55" s="663">
        <v>455.1</v>
      </c>
      <c r="J55" s="663">
        <v>0</v>
      </c>
      <c r="K55" s="663">
        <v>202.90000000000003</v>
      </c>
      <c r="L55" s="663">
        <v>1.5</v>
      </c>
      <c r="M55" s="663">
        <v>41</v>
      </c>
      <c r="N55" s="663">
        <v>427.5</v>
      </c>
      <c r="O55" s="663">
        <v>126</v>
      </c>
      <c r="P55" s="500">
        <v>58.3</v>
      </c>
      <c r="Q55" s="663">
        <v>26.9</v>
      </c>
      <c r="R55" s="663">
        <v>0</v>
      </c>
      <c r="S55" s="663">
        <v>0</v>
      </c>
      <c r="T55" s="663">
        <v>77.099999999999994</v>
      </c>
      <c r="U55" s="663">
        <v>67.099999999999994</v>
      </c>
      <c r="V55" s="663">
        <v>0</v>
      </c>
      <c r="W55" s="663">
        <v>93.4</v>
      </c>
      <c r="X55" s="663">
        <v>49.3</v>
      </c>
      <c r="Y55" s="663">
        <v>184.1</v>
      </c>
      <c r="Z55" s="663">
        <v>0</v>
      </c>
      <c r="AA55" s="663">
        <v>16.100000000000001</v>
      </c>
      <c r="AB55" s="663">
        <v>2.8</v>
      </c>
      <c r="AC55" s="663">
        <v>0.4</v>
      </c>
      <c r="AD55" s="500">
        <v>0</v>
      </c>
      <c r="AE55" s="806"/>
      <c r="AF55" s="323" t="s">
        <v>70</v>
      </c>
      <c r="AG55" s="648">
        <v>15</v>
      </c>
      <c r="AH55" s="649">
        <v>0</v>
      </c>
      <c r="AI55" s="648">
        <v>4</v>
      </c>
      <c r="AJ55" s="649">
        <v>0</v>
      </c>
      <c r="AK55" s="649">
        <v>0</v>
      </c>
      <c r="AL55" s="649">
        <v>0</v>
      </c>
      <c r="AM55" s="648">
        <v>139.1</v>
      </c>
      <c r="AN55" s="648">
        <v>93.3</v>
      </c>
      <c r="AO55" s="648">
        <v>343.79999999999995</v>
      </c>
      <c r="AP55" s="649">
        <v>0</v>
      </c>
      <c r="AQ55" s="648">
        <v>114.1</v>
      </c>
      <c r="AR55" s="648">
        <v>11.3</v>
      </c>
      <c r="AS55" s="650">
        <v>0</v>
      </c>
    </row>
    <row r="56" spans="1:45" s="78" customFormat="1" ht="14.45" customHeight="1" thickBot="1" x14ac:dyDescent="0.25">
      <c r="A56" s="802">
        <v>1984</v>
      </c>
      <c r="B56" s="324" t="s">
        <v>67</v>
      </c>
      <c r="C56" s="664">
        <v>203.9</v>
      </c>
      <c r="D56" s="664">
        <v>102.2</v>
      </c>
      <c r="E56" s="664">
        <v>10.199999999999999</v>
      </c>
      <c r="F56" s="664">
        <v>174.9</v>
      </c>
      <c r="G56" s="664">
        <v>0</v>
      </c>
      <c r="H56" s="664">
        <v>0</v>
      </c>
      <c r="I56" s="664">
        <v>184.1</v>
      </c>
      <c r="J56" s="664">
        <v>6.8</v>
      </c>
      <c r="K56" s="664">
        <v>133.1</v>
      </c>
      <c r="L56" s="664">
        <v>0</v>
      </c>
      <c r="M56" s="664">
        <v>3</v>
      </c>
      <c r="N56" s="664">
        <v>212.60000000000002</v>
      </c>
      <c r="O56" s="664">
        <v>42.4</v>
      </c>
      <c r="P56" s="665">
        <v>43.4</v>
      </c>
      <c r="Q56" s="664">
        <v>16.100000000000001</v>
      </c>
      <c r="R56" s="664">
        <v>0</v>
      </c>
      <c r="S56" s="664">
        <v>0</v>
      </c>
      <c r="T56" s="664">
        <v>119.9</v>
      </c>
      <c r="U56" s="664">
        <v>138</v>
      </c>
      <c r="V56" s="664">
        <v>163</v>
      </c>
      <c r="W56" s="664">
        <v>17</v>
      </c>
      <c r="X56" s="664">
        <v>11</v>
      </c>
      <c r="Y56" s="664">
        <v>83.5</v>
      </c>
      <c r="Z56" s="664">
        <v>0</v>
      </c>
      <c r="AA56" s="664">
        <v>11.2</v>
      </c>
      <c r="AB56" s="664">
        <v>2.9</v>
      </c>
      <c r="AC56" s="664">
        <v>43.2</v>
      </c>
      <c r="AD56" s="665">
        <v>0</v>
      </c>
      <c r="AE56" s="802">
        <v>1984</v>
      </c>
      <c r="AF56" s="324" t="s">
        <v>67</v>
      </c>
      <c r="AG56" s="652">
        <v>39.299999999999997</v>
      </c>
      <c r="AH56" s="652">
        <v>54.9</v>
      </c>
      <c r="AI56" s="652">
        <v>31.9</v>
      </c>
      <c r="AJ56" s="653">
        <v>0</v>
      </c>
      <c r="AK56" s="653">
        <v>0</v>
      </c>
      <c r="AL56" s="653">
        <v>0</v>
      </c>
      <c r="AM56" s="652">
        <v>34.200000000000003</v>
      </c>
      <c r="AN56" s="652">
        <v>112</v>
      </c>
      <c r="AO56" s="652">
        <v>143.5</v>
      </c>
      <c r="AP56" s="653">
        <v>0</v>
      </c>
      <c r="AQ56" s="652">
        <v>115.7</v>
      </c>
      <c r="AR56" s="652">
        <v>51.7</v>
      </c>
      <c r="AS56" s="658">
        <v>22.1</v>
      </c>
    </row>
    <row r="57" spans="1:45" s="78" customFormat="1" ht="14.45" customHeight="1" thickBot="1" x14ac:dyDescent="0.25">
      <c r="A57" s="803"/>
      <c r="B57" s="323" t="s">
        <v>68</v>
      </c>
      <c r="C57" s="663">
        <v>438.3</v>
      </c>
      <c r="D57" s="663">
        <v>542.1</v>
      </c>
      <c r="E57" s="663">
        <v>389.39999999999992</v>
      </c>
      <c r="F57" s="663">
        <v>610.90000000000009</v>
      </c>
      <c r="G57" s="663">
        <v>0</v>
      </c>
      <c r="H57" s="663">
        <v>0</v>
      </c>
      <c r="I57" s="663">
        <v>736</v>
      </c>
      <c r="J57" s="663">
        <v>245.8</v>
      </c>
      <c r="K57" s="663">
        <v>313.79999999999995</v>
      </c>
      <c r="L57" s="663">
        <v>455.9</v>
      </c>
      <c r="M57" s="663">
        <v>252.70000000000002</v>
      </c>
      <c r="N57" s="663">
        <v>892.5</v>
      </c>
      <c r="O57" s="663">
        <v>835.5</v>
      </c>
      <c r="P57" s="500">
        <v>468.5</v>
      </c>
      <c r="Q57" s="663">
        <v>619</v>
      </c>
      <c r="R57" s="663">
        <v>194.4</v>
      </c>
      <c r="S57" s="663">
        <v>0</v>
      </c>
      <c r="T57" s="663">
        <v>469</v>
      </c>
      <c r="U57" s="663">
        <v>565.29999999999995</v>
      </c>
      <c r="V57" s="663">
        <v>426.40000000000003</v>
      </c>
      <c r="W57" s="663">
        <v>504.70000000000005</v>
      </c>
      <c r="X57" s="663">
        <v>440.8</v>
      </c>
      <c r="Y57" s="663">
        <v>442.5</v>
      </c>
      <c r="Z57" s="663">
        <v>134.69999999999999</v>
      </c>
      <c r="AA57" s="663">
        <v>116.9</v>
      </c>
      <c r="AB57" s="663">
        <v>360.29999999999995</v>
      </c>
      <c r="AC57" s="663">
        <v>247.5</v>
      </c>
      <c r="AD57" s="500">
        <v>0</v>
      </c>
      <c r="AE57" s="803"/>
      <c r="AF57" s="323" t="s">
        <v>68</v>
      </c>
      <c r="AG57" s="648">
        <v>388.7</v>
      </c>
      <c r="AH57" s="648">
        <v>391.1</v>
      </c>
      <c r="AI57" s="648">
        <v>407.8</v>
      </c>
      <c r="AJ57" s="648">
        <v>71</v>
      </c>
      <c r="AK57" s="648">
        <v>67.7</v>
      </c>
      <c r="AL57" s="648">
        <v>70.699999999999989</v>
      </c>
      <c r="AM57" s="648">
        <v>878.7</v>
      </c>
      <c r="AN57" s="648">
        <v>796.1</v>
      </c>
      <c r="AO57" s="648">
        <v>833.5</v>
      </c>
      <c r="AP57" s="648">
        <v>123.2</v>
      </c>
      <c r="AQ57" s="648">
        <v>600.40000000000009</v>
      </c>
      <c r="AR57" s="648">
        <v>246.8</v>
      </c>
      <c r="AS57" s="651">
        <v>360.4</v>
      </c>
    </row>
    <row r="58" spans="1:45" s="78" customFormat="1" ht="14.45" customHeight="1" thickBot="1" x14ac:dyDescent="0.25">
      <c r="A58" s="803"/>
      <c r="B58" s="323" t="s">
        <v>69</v>
      </c>
      <c r="C58" s="663">
        <v>328.8</v>
      </c>
      <c r="D58" s="663">
        <v>488.6</v>
      </c>
      <c r="E58" s="663">
        <v>719.3</v>
      </c>
      <c r="F58" s="663">
        <v>555</v>
      </c>
      <c r="G58" s="663">
        <v>0</v>
      </c>
      <c r="H58" s="663">
        <v>0</v>
      </c>
      <c r="I58" s="663">
        <v>1435</v>
      </c>
      <c r="J58" s="663">
        <v>630.79999999999995</v>
      </c>
      <c r="K58" s="663">
        <v>640.79999999999995</v>
      </c>
      <c r="L58" s="663">
        <v>723.4</v>
      </c>
      <c r="M58" s="663">
        <v>522.1</v>
      </c>
      <c r="N58" s="663">
        <v>810.2</v>
      </c>
      <c r="O58" s="663">
        <v>1059.8</v>
      </c>
      <c r="P58" s="500">
        <v>1089.4000000000001</v>
      </c>
      <c r="Q58" s="663">
        <v>1000.9000000000001</v>
      </c>
      <c r="R58" s="663">
        <v>524.79999999999995</v>
      </c>
      <c r="S58" s="663">
        <v>0</v>
      </c>
      <c r="T58" s="663">
        <v>375.4</v>
      </c>
      <c r="U58" s="663">
        <v>622</v>
      </c>
      <c r="V58" s="663">
        <v>698.2</v>
      </c>
      <c r="W58" s="663">
        <v>673.2</v>
      </c>
      <c r="X58" s="663">
        <v>808</v>
      </c>
      <c r="Y58" s="663">
        <v>699</v>
      </c>
      <c r="Z58" s="663">
        <v>326.7</v>
      </c>
      <c r="AA58" s="663">
        <v>294.89999999999998</v>
      </c>
      <c r="AB58" s="663">
        <v>702.40000000000009</v>
      </c>
      <c r="AC58" s="663">
        <v>564.4</v>
      </c>
      <c r="AD58" s="500">
        <v>0</v>
      </c>
      <c r="AE58" s="803"/>
      <c r="AF58" s="323" t="s">
        <v>69</v>
      </c>
      <c r="AG58" s="648">
        <v>588.6</v>
      </c>
      <c r="AH58" s="648">
        <v>700</v>
      </c>
      <c r="AI58" s="648">
        <v>855.8</v>
      </c>
      <c r="AJ58" s="648">
        <v>273.09999999999997</v>
      </c>
      <c r="AK58" s="648">
        <v>263.89999999999998</v>
      </c>
      <c r="AL58" s="648">
        <v>381.3</v>
      </c>
      <c r="AM58" s="648">
        <v>192.1</v>
      </c>
      <c r="AN58" s="648">
        <v>918.7</v>
      </c>
      <c r="AO58" s="648">
        <v>1042.2</v>
      </c>
      <c r="AP58" s="648">
        <v>343.79999999999995</v>
      </c>
      <c r="AQ58" s="648">
        <v>642.59999999999991</v>
      </c>
      <c r="AR58" s="648">
        <v>473</v>
      </c>
      <c r="AS58" s="651">
        <v>568.1</v>
      </c>
    </row>
    <row r="59" spans="1:45" s="78" customFormat="1" ht="14.45" customHeight="1" x14ac:dyDescent="0.2">
      <c r="A59" s="804"/>
      <c r="B59" s="325" t="s">
        <v>70</v>
      </c>
      <c r="C59" s="666">
        <v>145.9</v>
      </c>
      <c r="D59" s="666">
        <v>145.4</v>
      </c>
      <c r="E59" s="666">
        <v>110</v>
      </c>
      <c r="F59" s="666">
        <v>166.6</v>
      </c>
      <c r="G59" s="666">
        <v>0</v>
      </c>
      <c r="H59" s="666">
        <v>0</v>
      </c>
      <c r="I59" s="666">
        <v>342.40000000000003</v>
      </c>
      <c r="J59" s="666">
        <v>10.3</v>
      </c>
      <c r="K59" s="666">
        <v>161.70000000000002</v>
      </c>
      <c r="L59" s="666">
        <v>165.2</v>
      </c>
      <c r="M59" s="666">
        <v>73.2</v>
      </c>
      <c r="N59" s="666">
        <v>583.79999999999995</v>
      </c>
      <c r="O59" s="666">
        <v>223.2</v>
      </c>
      <c r="P59" s="667">
        <v>221</v>
      </c>
      <c r="Q59" s="666">
        <v>143.4</v>
      </c>
      <c r="R59" s="666">
        <v>1.5</v>
      </c>
      <c r="S59" s="666">
        <v>0</v>
      </c>
      <c r="T59" s="666">
        <v>174.79999999999998</v>
      </c>
      <c r="U59" s="666">
        <v>160.70000000000002</v>
      </c>
      <c r="V59" s="666">
        <v>64.2</v>
      </c>
      <c r="W59" s="666">
        <v>180.6</v>
      </c>
      <c r="X59" s="666">
        <v>109.2</v>
      </c>
      <c r="Y59" s="666">
        <v>86.1</v>
      </c>
      <c r="Z59" s="666">
        <v>17.3</v>
      </c>
      <c r="AA59" s="666">
        <v>0</v>
      </c>
      <c r="AB59" s="666">
        <v>107.6</v>
      </c>
      <c r="AC59" s="666">
        <v>126.2</v>
      </c>
      <c r="AD59" s="667">
        <v>0</v>
      </c>
      <c r="AE59" s="804"/>
      <c r="AF59" s="325" t="s">
        <v>70</v>
      </c>
      <c r="AG59" s="655">
        <v>120</v>
      </c>
      <c r="AH59" s="655">
        <v>9.1</v>
      </c>
      <c r="AI59" s="655">
        <v>110.9</v>
      </c>
      <c r="AJ59" s="655">
        <v>4</v>
      </c>
      <c r="AK59" s="655">
        <v>0.8</v>
      </c>
      <c r="AL59" s="655">
        <v>10.3</v>
      </c>
      <c r="AM59" s="655">
        <v>760</v>
      </c>
      <c r="AN59" s="655">
        <v>326.40000000000003</v>
      </c>
      <c r="AO59" s="655">
        <v>343.29999999999995</v>
      </c>
      <c r="AP59" s="656">
        <v>0</v>
      </c>
      <c r="AQ59" s="655">
        <v>375.1</v>
      </c>
      <c r="AR59" s="655">
        <v>43.5</v>
      </c>
      <c r="AS59" s="659">
        <v>19.899999999999999</v>
      </c>
    </row>
    <row r="60" spans="1:45" s="78" customFormat="1" ht="14.45" customHeight="1" thickBot="1" x14ac:dyDescent="0.25">
      <c r="A60" s="805">
        <v>1985</v>
      </c>
      <c r="B60" s="323" t="s">
        <v>67</v>
      </c>
      <c r="C60" s="663">
        <v>80.599999999999895</v>
      </c>
      <c r="D60" s="663">
        <v>55.8</v>
      </c>
      <c r="E60" s="663">
        <v>58.7</v>
      </c>
      <c r="F60" s="663">
        <v>155.69999999999999</v>
      </c>
      <c r="G60" s="663">
        <v>0</v>
      </c>
      <c r="H60" s="663">
        <v>0</v>
      </c>
      <c r="I60" s="663">
        <v>272.29999999999995</v>
      </c>
      <c r="J60" s="663">
        <v>33.200000000000003</v>
      </c>
      <c r="K60" s="663">
        <v>135.19999999999999</v>
      </c>
      <c r="L60" s="663">
        <v>20.5</v>
      </c>
      <c r="M60" s="663">
        <v>60.5</v>
      </c>
      <c r="N60" s="663">
        <v>170.4</v>
      </c>
      <c r="O60" s="663">
        <v>202.7</v>
      </c>
      <c r="P60" s="500">
        <v>126.7</v>
      </c>
      <c r="Q60" s="663">
        <v>222.7</v>
      </c>
      <c r="R60" s="663">
        <v>38.4</v>
      </c>
      <c r="S60" s="663">
        <v>0</v>
      </c>
      <c r="T60" s="663">
        <v>5.8</v>
      </c>
      <c r="U60" s="663">
        <v>54.4</v>
      </c>
      <c r="V60" s="663">
        <v>97.5</v>
      </c>
      <c r="W60" s="663">
        <v>72.899999999999991</v>
      </c>
      <c r="X60" s="663">
        <v>44.9</v>
      </c>
      <c r="Y60" s="663">
        <v>52.099999999999994</v>
      </c>
      <c r="Z60" s="663">
        <v>21.5</v>
      </c>
      <c r="AA60" s="663">
        <v>0</v>
      </c>
      <c r="AB60" s="663">
        <v>70.5</v>
      </c>
      <c r="AC60" s="663">
        <v>64.3</v>
      </c>
      <c r="AD60" s="500">
        <v>0</v>
      </c>
      <c r="AE60" s="805">
        <v>1985</v>
      </c>
      <c r="AF60" s="323" t="s">
        <v>67</v>
      </c>
      <c r="AG60" s="648">
        <v>57.4</v>
      </c>
      <c r="AH60" s="648">
        <v>98.5</v>
      </c>
      <c r="AI60" s="648">
        <v>109.3</v>
      </c>
      <c r="AJ60" s="648">
        <v>0.4</v>
      </c>
      <c r="AK60" s="648">
        <v>14.4</v>
      </c>
      <c r="AL60" s="649">
        <v>0</v>
      </c>
      <c r="AM60" s="648">
        <v>33.5</v>
      </c>
      <c r="AN60" s="648">
        <v>319.5</v>
      </c>
      <c r="AO60" s="648">
        <v>102.2</v>
      </c>
      <c r="AP60" s="649">
        <v>0</v>
      </c>
      <c r="AQ60" s="648">
        <v>239.3</v>
      </c>
      <c r="AR60" s="648">
        <v>31</v>
      </c>
      <c r="AS60" s="651">
        <v>42.2</v>
      </c>
    </row>
    <row r="61" spans="1:45" s="78" customFormat="1" ht="14.45" customHeight="1" thickBot="1" x14ac:dyDescent="0.25">
      <c r="A61" s="803"/>
      <c r="B61" s="323" t="s">
        <v>68</v>
      </c>
      <c r="C61" s="663">
        <v>336.09999999999991</v>
      </c>
      <c r="D61" s="663">
        <v>476.1</v>
      </c>
      <c r="E61" s="663">
        <v>443.1</v>
      </c>
      <c r="F61" s="663">
        <v>554.09999999999991</v>
      </c>
      <c r="G61" s="663">
        <v>0</v>
      </c>
      <c r="H61" s="663">
        <v>0</v>
      </c>
      <c r="I61" s="663">
        <v>948.5</v>
      </c>
      <c r="J61" s="663">
        <v>230.7</v>
      </c>
      <c r="K61" s="663">
        <v>409.1</v>
      </c>
      <c r="L61" s="663">
        <v>531.4</v>
      </c>
      <c r="M61" s="663">
        <v>409.6</v>
      </c>
      <c r="N61" s="663">
        <v>1227.0999999999999</v>
      </c>
      <c r="O61" s="663">
        <v>581.20000000000005</v>
      </c>
      <c r="P61" s="500">
        <v>463.20000000000005</v>
      </c>
      <c r="Q61" s="663">
        <v>622.29999999999995</v>
      </c>
      <c r="R61" s="663">
        <v>200.10000000000002</v>
      </c>
      <c r="S61" s="663">
        <v>0</v>
      </c>
      <c r="T61" s="663">
        <v>417.9</v>
      </c>
      <c r="U61" s="663">
        <v>526.9</v>
      </c>
      <c r="V61" s="663">
        <v>298.5</v>
      </c>
      <c r="W61" s="663">
        <v>560.5</v>
      </c>
      <c r="X61" s="663">
        <v>375.8</v>
      </c>
      <c r="Y61" s="663">
        <v>418.1</v>
      </c>
      <c r="Z61" s="663">
        <v>192</v>
      </c>
      <c r="AA61" s="663">
        <v>3.8</v>
      </c>
      <c r="AB61" s="663">
        <v>268</v>
      </c>
      <c r="AC61" s="663">
        <v>207.8</v>
      </c>
      <c r="AD61" s="500">
        <v>0</v>
      </c>
      <c r="AE61" s="803"/>
      <c r="AF61" s="323" t="s">
        <v>68</v>
      </c>
      <c r="AG61" s="648">
        <v>348.9</v>
      </c>
      <c r="AH61" s="648">
        <v>444.29999999999995</v>
      </c>
      <c r="AI61" s="648">
        <v>253.8</v>
      </c>
      <c r="AJ61" s="648">
        <v>119.8</v>
      </c>
      <c r="AK61" s="648">
        <v>60.099999999999994</v>
      </c>
      <c r="AL61" s="648">
        <v>95.6</v>
      </c>
      <c r="AM61" s="648">
        <v>280.5</v>
      </c>
      <c r="AN61" s="648">
        <v>783</v>
      </c>
      <c r="AO61" s="648">
        <v>787.2</v>
      </c>
      <c r="AP61" s="648">
        <v>123.1</v>
      </c>
      <c r="AQ61" s="648">
        <v>750.8</v>
      </c>
      <c r="AR61" s="648">
        <v>267.70000000000005</v>
      </c>
      <c r="AS61" s="651">
        <v>126.10000000000001</v>
      </c>
    </row>
    <row r="62" spans="1:45" s="78" customFormat="1" ht="14.45" customHeight="1" thickBot="1" x14ac:dyDescent="0.25">
      <c r="A62" s="803"/>
      <c r="B62" s="323" t="s">
        <v>69</v>
      </c>
      <c r="C62" s="663">
        <v>549.4</v>
      </c>
      <c r="D62" s="663">
        <v>620.5</v>
      </c>
      <c r="E62" s="663">
        <v>961.3</v>
      </c>
      <c r="F62" s="663">
        <v>810.6</v>
      </c>
      <c r="G62" s="663">
        <v>0</v>
      </c>
      <c r="H62" s="663">
        <v>0</v>
      </c>
      <c r="I62" s="663">
        <v>1542.6</v>
      </c>
      <c r="J62" s="663">
        <v>460</v>
      </c>
      <c r="K62" s="663">
        <v>747.4</v>
      </c>
      <c r="L62" s="663">
        <v>601.29999999999995</v>
      </c>
      <c r="M62" s="663">
        <v>659.6</v>
      </c>
      <c r="N62" s="663">
        <v>1099.6000000000001</v>
      </c>
      <c r="O62" s="663">
        <v>879.6</v>
      </c>
      <c r="P62" s="500">
        <v>848.8</v>
      </c>
      <c r="Q62" s="663">
        <v>915.69999999999993</v>
      </c>
      <c r="R62" s="663">
        <v>617.1</v>
      </c>
      <c r="S62" s="663">
        <v>0</v>
      </c>
      <c r="T62" s="663">
        <v>751.90000000000009</v>
      </c>
      <c r="U62" s="663">
        <v>808.1</v>
      </c>
      <c r="V62" s="663">
        <v>737.80000000000007</v>
      </c>
      <c r="W62" s="663">
        <v>379.6</v>
      </c>
      <c r="X62" s="663">
        <v>575.6</v>
      </c>
      <c r="Y62" s="663">
        <v>634.1</v>
      </c>
      <c r="Z62" s="663">
        <v>442.1</v>
      </c>
      <c r="AA62" s="663">
        <v>560.1</v>
      </c>
      <c r="AB62" s="663">
        <v>848.7</v>
      </c>
      <c r="AC62" s="663">
        <v>790.5</v>
      </c>
      <c r="AD62" s="500">
        <v>0</v>
      </c>
      <c r="AE62" s="803"/>
      <c r="AF62" s="323" t="s">
        <v>69</v>
      </c>
      <c r="AG62" s="648">
        <v>482.19999999999993</v>
      </c>
      <c r="AH62" s="648">
        <v>602.79999999999995</v>
      </c>
      <c r="AI62" s="648">
        <v>556.5</v>
      </c>
      <c r="AJ62" s="648">
        <v>293.89999999999998</v>
      </c>
      <c r="AK62" s="648">
        <v>344.7</v>
      </c>
      <c r="AL62" s="648">
        <v>446.6</v>
      </c>
      <c r="AM62" s="648">
        <v>446.29999999999995</v>
      </c>
      <c r="AN62" s="648">
        <v>1100.4000000000001</v>
      </c>
      <c r="AO62" s="648">
        <v>1067.1999999999998</v>
      </c>
      <c r="AP62" s="648">
        <v>311.7</v>
      </c>
      <c r="AQ62" s="648">
        <v>1115.5999999999999</v>
      </c>
      <c r="AR62" s="648">
        <v>578.6</v>
      </c>
      <c r="AS62" s="651">
        <v>614.1</v>
      </c>
    </row>
    <row r="63" spans="1:45" s="78" customFormat="1" ht="14.45" customHeight="1" x14ac:dyDescent="0.2">
      <c r="A63" s="806"/>
      <c r="B63" s="323" t="s">
        <v>70</v>
      </c>
      <c r="C63" s="663">
        <v>125.7</v>
      </c>
      <c r="D63" s="663">
        <v>203.6</v>
      </c>
      <c r="E63" s="663">
        <v>19.7</v>
      </c>
      <c r="F63" s="663">
        <v>123.8</v>
      </c>
      <c r="G63" s="663">
        <v>0</v>
      </c>
      <c r="H63" s="663">
        <v>0</v>
      </c>
      <c r="I63" s="663">
        <v>213.39999999999998</v>
      </c>
      <c r="J63" s="663">
        <v>1.7</v>
      </c>
      <c r="K63" s="663">
        <v>253.6</v>
      </c>
      <c r="L63" s="663">
        <v>7.9</v>
      </c>
      <c r="M63" s="663">
        <v>61</v>
      </c>
      <c r="N63" s="663">
        <v>466.70000000000005</v>
      </c>
      <c r="O63" s="663">
        <v>368.59999999999997</v>
      </c>
      <c r="P63" s="500">
        <v>302.90000000000003</v>
      </c>
      <c r="Q63" s="663">
        <v>169.9</v>
      </c>
      <c r="R63" s="663">
        <v>0</v>
      </c>
      <c r="S63" s="663">
        <v>0</v>
      </c>
      <c r="T63" s="663">
        <v>67.5</v>
      </c>
      <c r="U63" s="663">
        <v>250</v>
      </c>
      <c r="V63" s="663">
        <v>58.1</v>
      </c>
      <c r="W63" s="663">
        <v>215.9</v>
      </c>
      <c r="X63" s="663">
        <v>24.1</v>
      </c>
      <c r="Y63" s="663">
        <v>29</v>
      </c>
      <c r="Z63" s="663">
        <v>0</v>
      </c>
      <c r="AA63" s="663">
        <v>0</v>
      </c>
      <c r="AB63" s="663">
        <v>35.9</v>
      </c>
      <c r="AC63" s="663">
        <v>5.8</v>
      </c>
      <c r="AD63" s="500">
        <v>0</v>
      </c>
      <c r="AE63" s="806"/>
      <c r="AF63" s="323" t="s">
        <v>70</v>
      </c>
      <c r="AG63" s="648">
        <v>88.3</v>
      </c>
      <c r="AH63" s="648">
        <v>16.100000000000001</v>
      </c>
      <c r="AI63" s="648">
        <v>44.6</v>
      </c>
      <c r="AJ63" s="649">
        <v>0</v>
      </c>
      <c r="AK63" s="649">
        <v>0</v>
      </c>
      <c r="AL63" s="648">
        <v>1.3</v>
      </c>
      <c r="AM63" s="648">
        <v>194.39999999999998</v>
      </c>
      <c r="AN63" s="648">
        <v>193.20000000000002</v>
      </c>
      <c r="AO63" s="648">
        <v>250.00000000000003</v>
      </c>
      <c r="AP63" s="649">
        <v>0</v>
      </c>
      <c r="AQ63" s="648">
        <v>365.7</v>
      </c>
      <c r="AR63" s="648">
        <v>21.5</v>
      </c>
      <c r="AS63" s="651">
        <v>10.3</v>
      </c>
    </row>
    <row r="64" spans="1:45" s="78" customFormat="1" ht="14.45" customHeight="1" thickBot="1" x14ac:dyDescent="0.25">
      <c r="A64" s="802">
        <v>1986</v>
      </c>
      <c r="B64" s="324" t="s">
        <v>67</v>
      </c>
      <c r="C64" s="664">
        <v>85.4</v>
      </c>
      <c r="D64" s="664">
        <v>99.199999999999989</v>
      </c>
      <c r="E64" s="664">
        <v>79.599999999999895</v>
      </c>
      <c r="F64" s="664">
        <v>293.7</v>
      </c>
      <c r="G64" s="664">
        <v>0</v>
      </c>
      <c r="H64" s="664">
        <v>0</v>
      </c>
      <c r="I64" s="664">
        <v>238.3</v>
      </c>
      <c r="J64" s="664">
        <v>5.6</v>
      </c>
      <c r="K64" s="664">
        <v>160.30000000000001</v>
      </c>
      <c r="L64" s="664">
        <v>43.9</v>
      </c>
      <c r="M64" s="664">
        <v>39.6</v>
      </c>
      <c r="N64" s="664">
        <v>355.89999999999992</v>
      </c>
      <c r="O64" s="664">
        <v>327</v>
      </c>
      <c r="P64" s="665">
        <v>103.9</v>
      </c>
      <c r="Q64" s="664">
        <v>139</v>
      </c>
      <c r="R64" s="664">
        <v>0</v>
      </c>
      <c r="S64" s="664">
        <v>0</v>
      </c>
      <c r="T64" s="664">
        <v>145.5</v>
      </c>
      <c r="U64" s="664">
        <v>142.1999999999999</v>
      </c>
      <c r="V64" s="664">
        <v>81.900000000000006</v>
      </c>
      <c r="W64" s="664">
        <v>147.19999999999987</v>
      </c>
      <c r="X64" s="664">
        <v>17</v>
      </c>
      <c r="Y64" s="664">
        <v>204.60000000000002</v>
      </c>
      <c r="Z64" s="664">
        <v>0</v>
      </c>
      <c r="AA64" s="664">
        <v>0</v>
      </c>
      <c r="AB64" s="664">
        <v>7.3</v>
      </c>
      <c r="AC64" s="664">
        <v>0</v>
      </c>
      <c r="AD64" s="665">
        <v>0</v>
      </c>
      <c r="AE64" s="802">
        <v>1986</v>
      </c>
      <c r="AF64" s="324" t="s">
        <v>67</v>
      </c>
      <c r="AG64" s="652">
        <v>93.5</v>
      </c>
      <c r="AH64" s="652">
        <v>48.699999999999996</v>
      </c>
      <c r="AI64" s="652">
        <v>36.200000000000003</v>
      </c>
      <c r="AJ64" s="653">
        <v>0</v>
      </c>
      <c r="AK64" s="653">
        <v>0</v>
      </c>
      <c r="AL64" s="653">
        <v>0</v>
      </c>
      <c r="AM64" s="652">
        <v>141.80000000000001</v>
      </c>
      <c r="AN64" s="652">
        <v>267.7</v>
      </c>
      <c r="AO64" s="652">
        <v>219.8</v>
      </c>
      <c r="AP64" s="653">
        <v>0</v>
      </c>
      <c r="AQ64" s="652">
        <v>231.4</v>
      </c>
      <c r="AR64" s="653">
        <v>0</v>
      </c>
      <c r="AS64" s="658">
        <v>5.8</v>
      </c>
    </row>
    <row r="65" spans="1:45" s="78" customFormat="1" ht="14.45" customHeight="1" thickBot="1" x14ac:dyDescent="0.25">
      <c r="A65" s="803"/>
      <c r="B65" s="323" t="s">
        <v>68</v>
      </c>
      <c r="C65" s="663">
        <v>424.5</v>
      </c>
      <c r="D65" s="663">
        <v>343.4</v>
      </c>
      <c r="E65" s="663">
        <v>412.7</v>
      </c>
      <c r="F65" s="663">
        <v>341.5</v>
      </c>
      <c r="G65" s="663">
        <v>0</v>
      </c>
      <c r="H65" s="663">
        <v>0</v>
      </c>
      <c r="I65" s="663">
        <v>748.7</v>
      </c>
      <c r="J65" s="663">
        <v>177.5</v>
      </c>
      <c r="K65" s="663">
        <v>280.09999999999991</v>
      </c>
      <c r="L65" s="663">
        <v>318.39999999999998</v>
      </c>
      <c r="M65" s="663">
        <v>284.70000000000005</v>
      </c>
      <c r="N65" s="663">
        <v>545.9</v>
      </c>
      <c r="O65" s="663">
        <v>551.5</v>
      </c>
      <c r="P65" s="500">
        <v>495</v>
      </c>
      <c r="Q65" s="663">
        <v>478.6</v>
      </c>
      <c r="R65" s="663">
        <v>176.7</v>
      </c>
      <c r="S65" s="663">
        <v>0</v>
      </c>
      <c r="T65" s="663">
        <v>550.9</v>
      </c>
      <c r="U65" s="663">
        <v>431.6</v>
      </c>
      <c r="V65" s="663">
        <v>391</v>
      </c>
      <c r="W65" s="663">
        <v>496.7</v>
      </c>
      <c r="X65" s="663">
        <v>159.4</v>
      </c>
      <c r="Y65" s="663">
        <v>419.8</v>
      </c>
      <c r="Z65" s="663">
        <v>148.5</v>
      </c>
      <c r="AA65" s="663">
        <v>41.5</v>
      </c>
      <c r="AB65" s="663">
        <v>231.2</v>
      </c>
      <c r="AC65" s="663">
        <v>118.19999999999999</v>
      </c>
      <c r="AD65" s="500">
        <v>0</v>
      </c>
      <c r="AE65" s="803"/>
      <c r="AF65" s="323" t="s">
        <v>68</v>
      </c>
      <c r="AG65" s="648">
        <v>369.09999999999997</v>
      </c>
      <c r="AH65" s="648">
        <v>421.8</v>
      </c>
      <c r="AI65" s="648">
        <v>355.4</v>
      </c>
      <c r="AJ65" s="648">
        <v>23.4</v>
      </c>
      <c r="AK65" s="648">
        <v>27.8</v>
      </c>
      <c r="AL65" s="648">
        <v>118.4</v>
      </c>
      <c r="AM65" s="648">
        <v>526.9</v>
      </c>
      <c r="AN65" s="648">
        <v>549.79999999999995</v>
      </c>
      <c r="AO65" s="648">
        <v>548.40000000000009</v>
      </c>
      <c r="AP65" s="648">
        <v>60.9</v>
      </c>
      <c r="AQ65" s="648">
        <v>472.70000000000005</v>
      </c>
      <c r="AR65" s="648">
        <v>333.3</v>
      </c>
      <c r="AS65" s="651">
        <v>202</v>
      </c>
    </row>
    <row r="66" spans="1:45" s="78" customFormat="1" ht="14.45" customHeight="1" thickBot="1" x14ac:dyDescent="0.25">
      <c r="A66" s="803"/>
      <c r="B66" s="323" t="s">
        <v>69</v>
      </c>
      <c r="C66" s="663">
        <v>208.4</v>
      </c>
      <c r="D66" s="663">
        <v>342.5</v>
      </c>
      <c r="E66" s="663">
        <v>862.4</v>
      </c>
      <c r="F66" s="663">
        <v>396</v>
      </c>
      <c r="G66" s="663">
        <v>0</v>
      </c>
      <c r="H66" s="663">
        <v>0</v>
      </c>
      <c r="I66" s="663">
        <v>1300.7</v>
      </c>
      <c r="J66" s="663">
        <v>742.69999999999993</v>
      </c>
      <c r="K66" s="663">
        <v>554.20000000000005</v>
      </c>
      <c r="L66" s="663">
        <v>603.09999999999991</v>
      </c>
      <c r="M66" s="663">
        <v>780.5</v>
      </c>
      <c r="N66" s="663">
        <v>1201.4000000000001</v>
      </c>
      <c r="O66" s="663">
        <v>1119</v>
      </c>
      <c r="P66" s="500">
        <v>686</v>
      </c>
      <c r="Q66" s="663">
        <v>675.5</v>
      </c>
      <c r="R66" s="663">
        <v>628.6</v>
      </c>
      <c r="S66" s="663">
        <v>0</v>
      </c>
      <c r="T66" s="663">
        <v>320.29999999999995</v>
      </c>
      <c r="U66" s="663">
        <v>497.3</v>
      </c>
      <c r="V66" s="663">
        <v>447.70000000000005</v>
      </c>
      <c r="W66" s="663">
        <v>142.30000000000001</v>
      </c>
      <c r="X66" s="663">
        <v>582.1</v>
      </c>
      <c r="Y66" s="663">
        <v>476.3</v>
      </c>
      <c r="Z66" s="663">
        <v>540.19999999999993</v>
      </c>
      <c r="AA66" s="663">
        <v>340.6</v>
      </c>
      <c r="AB66" s="663">
        <v>838.8</v>
      </c>
      <c r="AC66" s="663">
        <v>714.2</v>
      </c>
      <c r="AD66" s="500">
        <v>0</v>
      </c>
      <c r="AE66" s="803"/>
      <c r="AF66" s="323" t="s">
        <v>69</v>
      </c>
      <c r="AG66" s="648">
        <v>723.1</v>
      </c>
      <c r="AH66" s="648">
        <v>719.8</v>
      </c>
      <c r="AI66" s="648">
        <v>670.7</v>
      </c>
      <c r="AJ66" s="648">
        <v>486.1</v>
      </c>
      <c r="AK66" s="648">
        <v>212.8</v>
      </c>
      <c r="AL66" s="648">
        <v>688.5</v>
      </c>
      <c r="AM66" s="648">
        <v>200.5</v>
      </c>
      <c r="AN66" s="648">
        <v>1217.2</v>
      </c>
      <c r="AO66" s="648">
        <v>991.6</v>
      </c>
      <c r="AP66" s="648">
        <v>414.9</v>
      </c>
      <c r="AQ66" s="648">
        <v>720.4</v>
      </c>
      <c r="AR66" s="648">
        <v>584.6</v>
      </c>
      <c r="AS66" s="651">
        <v>733.5</v>
      </c>
    </row>
    <row r="67" spans="1:45" s="78" customFormat="1" ht="14.45" customHeight="1" x14ac:dyDescent="0.2">
      <c r="A67" s="804"/>
      <c r="B67" s="325" t="s">
        <v>70</v>
      </c>
      <c r="C67" s="666">
        <v>78.5</v>
      </c>
      <c r="D67" s="666">
        <v>243.2</v>
      </c>
      <c r="E67" s="666">
        <v>203.89999999999998</v>
      </c>
      <c r="F67" s="666">
        <v>128.6</v>
      </c>
      <c r="G67" s="666">
        <v>0</v>
      </c>
      <c r="H67" s="666">
        <v>0</v>
      </c>
      <c r="I67" s="666">
        <v>628.1</v>
      </c>
      <c r="J67" s="666">
        <v>20.3</v>
      </c>
      <c r="K67" s="666">
        <v>233.59999999999991</v>
      </c>
      <c r="L67" s="666">
        <v>130.6</v>
      </c>
      <c r="M67" s="666">
        <v>103.4</v>
      </c>
      <c r="N67" s="666">
        <v>506.5</v>
      </c>
      <c r="O67" s="666">
        <v>314.20000000000005</v>
      </c>
      <c r="P67" s="667">
        <v>276.59999999999997</v>
      </c>
      <c r="Q67" s="666">
        <v>157.5</v>
      </c>
      <c r="R67" s="666">
        <v>7.7</v>
      </c>
      <c r="S67" s="666">
        <v>0</v>
      </c>
      <c r="T67" s="666">
        <v>193.4</v>
      </c>
      <c r="U67" s="666">
        <v>202.6</v>
      </c>
      <c r="V67" s="666">
        <v>87</v>
      </c>
      <c r="W67" s="666">
        <v>254.6</v>
      </c>
      <c r="X67" s="666">
        <v>175.70000000000002</v>
      </c>
      <c r="Y67" s="666">
        <v>227.70000000000002</v>
      </c>
      <c r="Z67" s="666">
        <v>4.2</v>
      </c>
      <c r="AA67" s="666">
        <v>0</v>
      </c>
      <c r="AB67" s="666">
        <v>18.399999999999999</v>
      </c>
      <c r="AC67" s="666">
        <v>1.7</v>
      </c>
      <c r="AD67" s="667">
        <v>0</v>
      </c>
      <c r="AE67" s="804"/>
      <c r="AF67" s="325" t="s">
        <v>70</v>
      </c>
      <c r="AG67" s="655">
        <v>128.6</v>
      </c>
      <c r="AH67" s="655">
        <v>16.2</v>
      </c>
      <c r="AI67" s="655">
        <v>133.30000000000001</v>
      </c>
      <c r="AJ67" s="656">
        <v>0</v>
      </c>
      <c r="AK67" s="656">
        <v>0</v>
      </c>
      <c r="AL67" s="655">
        <v>2.5</v>
      </c>
      <c r="AM67" s="655">
        <v>343.6</v>
      </c>
      <c r="AN67" s="655">
        <v>447.3</v>
      </c>
      <c r="AO67" s="655">
        <v>373.79999999999995</v>
      </c>
      <c r="AP67" s="656">
        <v>0</v>
      </c>
      <c r="AQ67" s="655">
        <v>335.3</v>
      </c>
      <c r="AR67" s="655">
        <v>63.1</v>
      </c>
      <c r="AS67" s="659">
        <v>66.900000000000006</v>
      </c>
    </row>
    <row r="68" spans="1:45" s="78" customFormat="1" ht="14.45" customHeight="1" thickBot="1" x14ac:dyDescent="0.25">
      <c r="A68" s="805">
        <v>1987</v>
      </c>
      <c r="B68" s="323" t="s">
        <v>67</v>
      </c>
      <c r="C68" s="663">
        <v>156.6</v>
      </c>
      <c r="D68" s="663">
        <v>113.3</v>
      </c>
      <c r="E68" s="663">
        <v>16.8</v>
      </c>
      <c r="F68" s="663">
        <v>163.9</v>
      </c>
      <c r="G68" s="663">
        <v>0</v>
      </c>
      <c r="H68" s="663">
        <v>0</v>
      </c>
      <c r="I68" s="663">
        <v>239.10000000000002</v>
      </c>
      <c r="J68" s="663">
        <v>0</v>
      </c>
      <c r="K68" s="663">
        <v>175.5</v>
      </c>
      <c r="L68" s="663">
        <v>10.5</v>
      </c>
      <c r="M68" s="663">
        <v>13.5</v>
      </c>
      <c r="N68" s="663">
        <v>255.3</v>
      </c>
      <c r="O68" s="663">
        <v>198.7</v>
      </c>
      <c r="P68" s="500">
        <v>84</v>
      </c>
      <c r="Q68" s="663">
        <v>33</v>
      </c>
      <c r="R68" s="663">
        <v>0</v>
      </c>
      <c r="S68" s="663">
        <v>0</v>
      </c>
      <c r="T68" s="663">
        <v>113.39999999999989</v>
      </c>
      <c r="U68" s="663">
        <v>55.5</v>
      </c>
      <c r="V68" s="663">
        <v>99.4</v>
      </c>
      <c r="W68" s="663">
        <v>114.5</v>
      </c>
      <c r="X68" s="663">
        <v>22.79999999999999</v>
      </c>
      <c r="Y68" s="663">
        <v>72</v>
      </c>
      <c r="Z68" s="663">
        <v>0</v>
      </c>
      <c r="AA68" s="663">
        <v>0</v>
      </c>
      <c r="AB68" s="663">
        <v>29.7</v>
      </c>
      <c r="AC68" s="663">
        <v>1</v>
      </c>
      <c r="AD68" s="500">
        <v>0</v>
      </c>
      <c r="AE68" s="805">
        <v>1987</v>
      </c>
      <c r="AF68" s="323" t="s">
        <v>67</v>
      </c>
      <c r="AG68" s="648">
        <v>101.6</v>
      </c>
      <c r="AH68" s="648">
        <v>60.2</v>
      </c>
      <c r="AI68" s="648">
        <v>39.6</v>
      </c>
      <c r="AJ68" s="649">
        <v>0</v>
      </c>
      <c r="AK68" s="649">
        <v>0</v>
      </c>
      <c r="AL68" s="649">
        <v>0</v>
      </c>
      <c r="AM68" s="648">
        <v>185.4</v>
      </c>
      <c r="AN68" s="648">
        <v>124.5</v>
      </c>
      <c r="AO68" s="648">
        <v>397.1</v>
      </c>
      <c r="AP68" s="648">
        <v>31</v>
      </c>
      <c r="AQ68" s="648">
        <v>269.5</v>
      </c>
      <c r="AR68" s="648">
        <v>1.5</v>
      </c>
      <c r="AS68" s="651">
        <v>6.2</v>
      </c>
    </row>
    <row r="69" spans="1:45" s="78" customFormat="1" ht="14.45" customHeight="1" thickBot="1" x14ac:dyDescent="0.25">
      <c r="A69" s="803"/>
      <c r="B69" s="323" t="s">
        <v>68</v>
      </c>
      <c r="C69" s="663">
        <v>232.19999999999987</v>
      </c>
      <c r="D69" s="663">
        <v>381</v>
      </c>
      <c r="E69" s="663">
        <v>291.5</v>
      </c>
      <c r="F69" s="663">
        <v>304.09999999999991</v>
      </c>
      <c r="G69" s="663">
        <v>0</v>
      </c>
      <c r="H69" s="663">
        <v>0</v>
      </c>
      <c r="I69" s="663">
        <v>596.1</v>
      </c>
      <c r="J69" s="663">
        <v>275.60000000000002</v>
      </c>
      <c r="K69" s="663">
        <v>480.9</v>
      </c>
      <c r="L69" s="663">
        <v>277</v>
      </c>
      <c r="M69" s="663">
        <v>233</v>
      </c>
      <c r="N69" s="663">
        <v>825.5</v>
      </c>
      <c r="O69" s="663">
        <v>611.79999999999995</v>
      </c>
      <c r="P69" s="500">
        <v>319</v>
      </c>
      <c r="Q69" s="663">
        <v>522.79999999999995</v>
      </c>
      <c r="R69" s="663">
        <v>132.5</v>
      </c>
      <c r="S69" s="663">
        <v>0</v>
      </c>
      <c r="T69" s="663">
        <v>324.5</v>
      </c>
      <c r="U69" s="663">
        <v>398.6</v>
      </c>
      <c r="V69" s="663">
        <v>304.60000000000002</v>
      </c>
      <c r="W69" s="663">
        <v>538.1</v>
      </c>
      <c r="X69" s="663">
        <v>275.60000000000002</v>
      </c>
      <c r="Y69" s="663">
        <v>282.7</v>
      </c>
      <c r="Z69" s="663">
        <v>151.10000000000002</v>
      </c>
      <c r="AA69" s="663">
        <v>142.4</v>
      </c>
      <c r="AB69" s="663">
        <v>319.60000000000002</v>
      </c>
      <c r="AC69" s="663">
        <v>240.2</v>
      </c>
      <c r="AD69" s="500">
        <v>0</v>
      </c>
      <c r="AE69" s="803"/>
      <c r="AF69" s="323" t="s">
        <v>68</v>
      </c>
      <c r="AG69" s="648">
        <v>311.29999999999995</v>
      </c>
      <c r="AH69" s="648">
        <v>341.2</v>
      </c>
      <c r="AI69" s="648">
        <v>232.8</v>
      </c>
      <c r="AJ69" s="648">
        <v>61.300000000000004</v>
      </c>
      <c r="AK69" s="648">
        <v>22.2</v>
      </c>
      <c r="AL69" s="648">
        <v>77.899999999999991</v>
      </c>
      <c r="AM69" s="648">
        <v>561.4</v>
      </c>
      <c r="AN69" s="648">
        <v>569.29999999999995</v>
      </c>
      <c r="AO69" s="648">
        <v>583.09999999999991</v>
      </c>
      <c r="AP69" s="648">
        <v>53.6</v>
      </c>
      <c r="AQ69" s="648">
        <v>722.4</v>
      </c>
      <c r="AR69" s="648">
        <v>99.300000000000011</v>
      </c>
      <c r="AS69" s="651">
        <v>484.4</v>
      </c>
    </row>
    <row r="70" spans="1:45" s="78" customFormat="1" ht="14.45" customHeight="1" thickBot="1" x14ac:dyDescent="0.25">
      <c r="A70" s="803"/>
      <c r="B70" s="323" t="s">
        <v>69</v>
      </c>
      <c r="C70" s="663">
        <v>750.90000000000009</v>
      </c>
      <c r="D70" s="663">
        <v>811.5</v>
      </c>
      <c r="E70" s="663">
        <v>906.5</v>
      </c>
      <c r="F70" s="663">
        <v>818.9</v>
      </c>
      <c r="G70" s="663">
        <v>0</v>
      </c>
      <c r="H70" s="663">
        <v>0</v>
      </c>
      <c r="I70" s="663">
        <v>1590.4</v>
      </c>
      <c r="J70" s="663">
        <v>422.7</v>
      </c>
      <c r="K70" s="663">
        <v>1340.21</v>
      </c>
      <c r="L70" s="663">
        <v>778.4</v>
      </c>
      <c r="M70" s="663">
        <v>476.7999999999999</v>
      </c>
      <c r="N70" s="663">
        <v>1174.3</v>
      </c>
      <c r="O70" s="663">
        <v>1135</v>
      </c>
      <c r="P70" s="500">
        <v>873.4</v>
      </c>
      <c r="Q70" s="663">
        <v>760.09999999999991</v>
      </c>
      <c r="R70" s="663">
        <v>563.9</v>
      </c>
      <c r="S70" s="663">
        <v>0</v>
      </c>
      <c r="T70" s="663">
        <v>773.5</v>
      </c>
      <c r="U70" s="663">
        <v>751.5</v>
      </c>
      <c r="V70" s="663">
        <v>730.6</v>
      </c>
      <c r="W70" s="663">
        <v>890.40000000000009</v>
      </c>
      <c r="X70" s="663">
        <v>551</v>
      </c>
      <c r="Y70" s="663">
        <v>753.2</v>
      </c>
      <c r="Z70" s="663">
        <v>340.1</v>
      </c>
      <c r="AA70" s="663">
        <v>541.70000000000005</v>
      </c>
      <c r="AB70" s="663">
        <v>748.7</v>
      </c>
      <c r="AC70" s="663">
        <v>697.3</v>
      </c>
      <c r="AD70" s="500">
        <v>0</v>
      </c>
      <c r="AE70" s="803"/>
      <c r="AF70" s="323" t="s">
        <v>69</v>
      </c>
      <c r="AG70" s="648">
        <v>630.1</v>
      </c>
      <c r="AH70" s="648">
        <v>811.30000000000007</v>
      </c>
      <c r="AI70" s="648">
        <v>795.80000000000007</v>
      </c>
      <c r="AJ70" s="648">
        <v>300.2</v>
      </c>
      <c r="AK70" s="648">
        <v>228</v>
      </c>
      <c r="AL70" s="648">
        <v>376.2</v>
      </c>
      <c r="AM70" s="648">
        <v>861.59999999999991</v>
      </c>
      <c r="AN70" s="648">
        <v>1147</v>
      </c>
      <c r="AO70" s="648">
        <v>1369.9</v>
      </c>
      <c r="AP70" s="648">
        <v>201.4</v>
      </c>
      <c r="AQ70" s="648">
        <v>815.3</v>
      </c>
      <c r="AR70" s="648">
        <v>554.90000000000009</v>
      </c>
      <c r="AS70" s="651">
        <v>513.79999999999995</v>
      </c>
    </row>
    <row r="71" spans="1:45" s="78" customFormat="1" ht="14.45" customHeight="1" x14ac:dyDescent="0.2">
      <c r="A71" s="806"/>
      <c r="B71" s="323" t="s">
        <v>70</v>
      </c>
      <c r="C71" s="663">
        <v>137.4</v>
      </c>
      <c r="D71" s="663">
        <v>196.10000000000002</v>
      </c>
      <c r="E71" s="663">
        <v>168.9</v>
      </c>
      <c r="F71" s="663">
        <v>114.5</v>
      </c>
      <c r="G71" s="663">
        <v>0</v>
      </c>
      <c r="H71" s="663">
        <v>0</v>
      </c>
      <c r="I71" s="663">
        <v>350</v>
      </c>
      <c r="J71" s="663">
        <v>46.3</v>
      </c>
      <c r="K71" s="663">
        <v>339.7</v>
      </c>
      <c r="L71" s="663">
        <v>47.1</v>
      </c>
      <c r="M71" s="663">
        <v>100.1</v>
      </c>
      <c r="N71" s="663">
        <v>606.29999999999995</v>
      </c>
      <c r="O71" s="663">
        <v>334</v>
      </c>
      <c r="P71" s="500">
        <v>169.7</v>
      </c>
      <c r="Q71" s="663">
        <v>135.69999999999999</v>
      </c>
      <c r="R71" s="663">
        <v>18.7</v>
      </c>
      <c r="S71" s="663">
        <v>0</v>
      </c>
      <c r="T71" s="663">
        <v>158.80000000000001</v>
      </c>
      <c r="U71" s="663">
        <v>184.9</v>
      </c>
      <c r="V71" s="663">
        <v>71</v>
      </c>
      <c r="W71" s="663">
        <v>132.80000000000001</v>
      </c>
      <c r="X71" s="663">
        <v>49.9</v>
      </c>
      <c r="Y71" s="663">
        <v>105.8</v>
      </c>
      <c r="Z71" s="663">
        <v>14.8</v>
      </c>
      <c r="AA71" s="663">
        <v>0</v>
      </c>
      <c r="AB71" s="663">
        <v>102.1</v>
      </c>
      <c r="AC71" s="663">
        <v>35</v>
      </c>
      <c r="AD71" s="500">
        <v>0</v>
      </c>
      <c r="AE71" s="806"/>
      <c r="AF71" s="323" t="s">
        <v>70</v>
      </c>
      <c r="AG71" s="648">
        <v>127.8</v>
      </c>
      <c r="AH71" s="648">
        <v>76.400000000000006</v>
      </c>
      <c r="AI71" s="649">
        <v>0</v>
      </c>
      <c r="AJ71" s="648">
        <v>4.8</v>
      </c>
      <c r="AK71" s="649">
        <v>0</v>
      </c>
      <c r="AL71" s="648">
        <v>13.3</v>
      </c>
      <c r="AM71" s="648">
        <v>188.2</v>
      </c>
      <c r="AN71" s="648">
        <v>234.70000000000002</v>
      </c>
      <c r="AO71" s="648">
        <v>373.8</v>
      </c>
      <c r="AP71" s="648">
        <v>38.5</v>
      </c>
      <c r="AQ71" s="648">
        <v>357.9</v>
      </c>
      <c r="AR71" s="648">
        <v>45.3</v>
      </c>
      <c r="AS71" s="651">
        <v>37.299999999999997</v>
      </c>
    </row>
    <row r="72" spans="1:45" s="78" customFormat="1" ht="14.45" customHeight="1" thickBot="1" x14ac:dyDescent="0.25">
      <c r="A72" s="802">
        <v>1988</v>
      </c>
      <c r="B72" s="324" t="s">
        <v>67</v>
      </c>
      <c r="C72" s="664">
        <v>125.7</v>
      </c>
      <c r="D72" s="664">
        <v>94</v>
      </c>
      <c r="E72" s="664">
        <v>89</v>
      </c>
      <c r="F72" s="664">
        <v>167.39999999999998</v>
      </c>
      <c r="G72" s="664">
        <v>0</v>
      </c>
      <c r="H72" s="664">
        <v>0</v>
      </c>
      <c r="I72" s="664">
        <v>247.9</v>
      </c>
      <c r="J72" s="664">
        <v>2.2999999999999998</v>
      </c>
      <c r="K72" s="664">
        <v>232.89999999999992</v>
      </c>
      <c r="L72" s="664">
        <v>104.30000000000001</v>
      </c>
      <c r="M72" s="664">
        <v>10.5</v>
      </c>
      <c r="N72" s="664">
        <v>238.4</v>
      </c>
      <c r="O72" s="664">
        <v>57.8</v>
      </c>
      <c r="P72" s="665">
        <v>75.300000000000011</v>
      </c>
      <c r="Q72" s="664">
        <v>53.5</v>
      </c>
      <c r="R72" s="664">
        <v>0.6</v>
      </c>
      <c r="S72" s="664">
        <v>0</v>
      </c>
      <c r="T72" s="664">
        <v>141.1</v>
      </c>
      <c r="U72" s="664">
        <v>68.099999999999994</v>
      </c>
      <c r="V72" s="664">
        <v>86.5</v>
      </c>
      <c r="W72" s="664">
        <v>125.6</v>
      </c>
      <c r="X72" s="664">
        <v>5.0999999999999996</v>
      </c>
      <c r="Y72" s="664">
        <v>147.80000000000001</v>
      </c>
      <c r="Z72" s="664">
        <v>8.1</v>
      </c>
      <c r="AA72" s="664">
        <v>0</v>
      </c>
      <c r="AB72" s="664">
        <v>11.9</v>
      </c>
      <c r="AC72" s="664">
        <v>3.7</v>
      </c>
      <c r="AD72" s="665">
        <v>0</v>
      </c>
      <c r="AE72" s="802">
        <v>1988</v>
      </c>
      <c r="AF72" s="324" t="s">
        <v>67</v>
      </c>
      <c r="AG72" s="652">
        <v>101.19999999999999</v>
      </c>
      <c r="AH72" s="652">
        <v>33.9</v>
      </c>
      <c r="AI72" s="653">
        <v>0</v>
      </c>
      <c r="AJ72" s="653">
        <v>0</v>
      </c>
      <c r="AK72" s="653">
        <v>0</v>
      </c>
      <c r="AL72" s="653">
        <v>0</v>
      </c>
      <c r="AM72" s="652">
        <v>154.5</v>
      </c>
      <c r="AN72" s="652">
        <v>195.29999999999998</v>
      </c>
      <c r="AO72" s="652">
        <v>129.80000000000001</v>
      </c>
      <c r="AP72" s="653">
        <v>0</v>
      </c>
      <c r="AQ72" s="652">
        <v>162</v>
      </c>
      <c r="AR72" s="653">
        <v>0</v>
      </c>
      <c r="AS72" s="654">
        <v>0</v>
      </c>
    </row>
    <row r="73" spans="1:45" s="78" customFormat="1" ht="14.45" customHeight="1" thickBot="1" x14ac:dyDescent="0.25">
      <c r="A73" s="803"/>
      <c r="B73" s="323" t="s">
        <v>68</v>
      </c>
      <c r="C73" s="663">
        <v>739.4</v>
      </c>
      <c r="D73" s="663">
        <v>727.40000000000009</v>
      </c>
      <c r="E73" s="663">
        <v>338.4</v>
      </c>
      <c r="F73" s="663">
        <v>542.4</v>
      </c>
      <c r="G73" s="663">
        <v>0</v>
      </c>
      <c r="H73" s="663">
        <v>0</v>
      </c>
      <c r="I73" s="663">
        <v>712.8</v>
      </c>
      <c r="J73" s="663">
        <v>300.8</v>
      </c>
      <c r="K73" s="663">
        <v>531.5</v>
      </c>
      <c r="L73" s="663">
        <v>302.10000000000002</v>
      </c>
      <c r="M73" s="663">
        <v>287.99999999999989</v>
      </c>
      <c r="N73" s="663">
        <v>1100.5999999999999</v>
      </c>
      <c r="O73" s="663">
        <v>542.20000000000005</v>
      </c>
      <c r="P73" s="500">
        <v>528.20000000000005</v>
      </c>
      <c r="Q73" s="663">
        <v>470.5</v>
      </c>
      <c r="R73" s="663">
        <v>245.60000000000002</v>
      </c>
      <c r="S73" s="663">
        <v>0</v>
      </c>
      <c r="T73" s="663">
        <v>285</v>
      </c>
      <c r="U73" s="663">
        <v>504.5</v>
      </c>
      <c r="V73" s="663">
        <v>425.2</v>
      </c>
      <c r="W73" s="663">
        <v>767.2</v>
      </c>
      <c r="X73" s="663">
        <v>353.7</v>
      </c>
      <c r="Y73" s="663">
        <v>468.6</v>
      </c>
      <c r="Z73" s="663">
        <v>183.6</v>
      </c>
      <c r="AA73" s="663">
        <v>82.7</v>
      </c>
      <c r="AB73" s="663">
        <v>310.2</v>
      </c>
      <c r="AC73" s="663">
        <v>317.70000000000005</v>
      </c>
      <c r="AD73" s="500">
        <v>0</v>
      </c>
      <c r="AE73" s="803"/>
      <c r="AF73" s="323" t="s">
        <v>68</v>
      </c>
      <c r="AG73" s="648">
        <v>465.4</v>
      </c>
      <c r="AH73" s="648">
        <v>551.9</v>
      </c>
      <c r="AI73" s="648">
        <v>243.6</v>
      </c>
      <c r="AJ73" s="648">
        <v>75.3</v>
      </c>
      <c r="AK73" s="648">
        <v>19.600000000000001</v>
      </c>
      <c r="AL73" s="648">
        <v>81.2</v>
      </c>
      <c r="AM73" s="648">
        <v>663.5</v>
      </c>
      <c r="AN73" s="648">
        <v>836.8</v>
      </c>
      <c r="AO73" s="648">
        <v>908.09999999999991</v>
      </c>
      <c r="AP73" s="648">
        <v>113.1</v>
      </c>
      <c r="AQ73" s="648">
        <v>681</v>
      </c>
      <c r="AR73" s="648">
        <v>300.8</v>
      </c>
      <c r="AS73" s="651">
        <v>294.60000000000002</v>
      </c>
    </row>
    <row r="74" spans="1:45" s="78" customFormat="1" ht="14.45" customHeight="1" thickBot="1" x14ac:dyDescent="0.25">
      <c r="A74" s="803"/>
      <c r="B74" s="323" t="s">
        <v>69</v>
      </c>
      <c r="C74" s="663">
        <v>570.6</v>
      </c>
      <c r="D74" s="663">
        <v>590.4</v>
      </c>
      <c r="E74" s="663">
        <v>722.90000000000009</v>
      </c>
      <c r="F74" s="663">
        <v>553.79999999999995</v>
      </c>
      <c r="G74" s="663">
        <v>0</v>
      </c>
      <c r="H74" s="663">
        <v>0</v>
      </c>
      <c r="I74" s="663">
        <v>1204.0999999999999</v>
      </c>
      <c r="J74" s="663">
        <v>608.40000000000009</v>
      </c>
      <c r="K74" s="663">
        <v>1029.5999999999999</v>
      </c>
      <c r="L74" s="663">
        <v>706.5</v>
      </c>
      <c r="M74" s="663">
        <v>866.6</v>
      </c>
      <c r="N74" s="663">
        <v>1052.5999999999999</v>
      </c>
      <c r="O74" s="663">
        <v>871.3</v>
      </c>
      <c r="P74" s="500">
        <v>563.70000000000005</v>
      </c>
      <c r="Q74" s="663">
        <v>730.90000000000009</v>
      </c>
      <c r="R74" s="663">
        <v>715.5</v>
      </c>
      <c r="S74" s="663">
        <v>0</v>
      </c>
      <c r="T74" s="663">
        <v>372.09999999999997</v>
      </c>
      <c r="U74" s="663">
        <v>500.9</v>
      </c>
      <c r="V74" s="663">
        <v>809.9</v>
      </c>
      <c r="W74" s="663">
        <v>795</v>
      </c>
      <c r="X74" s="663">
        <v>610</v>
      </c>
      <c r="Y74" s="663">
        <v>236.5</v>
      </c>
      <c r="Z74" s="663">
        <v>856.2</v>
      </c>
      <c r="AA74" s="663">
        <v>484.79999999999995</v>
      </c>
      <c r="AB74" s="663">
        <v>860.3</v>
      </c>
      <c r="AC74" s="663">
        <v>785.8</v>
      </c>
      <c r="AD74" s="500">
        <v>0</v>
      </c>
      <c r="AE74" s="803"/>
      <c r="AF74" s="323" t="s">
        <v>69</v>
      </c>
      <c r="AG74" s="648">
        <v>709.40000000000009</v>
      </c>
      <c r="AH74" s="648">
        <v>599</v>
      </c>
      <c r="AI74" s="648">
        <v>509.1</v>
      </c>
      <c r="AJ74" s="648">
        <v>520.5</v>
      </c>
      <c r="AK74" s="648">
        <v>299</v>
      </c>
      <c r="AL74" s="648">
        <v>886.9</v>
      </c>
      <c r="AM74" s="648">
        <v>613.79999999999995</v>
      </c>
      <c r="AN74" s="648">
        <v>1052.0999999999999</v>
      </c>
      <c r="AO74" s="648">
        <v>1100.5999999999999</v>
      </c>
      <c r="AP74" s="648">
        <v>584.20000000000005</v>
      </c>
      <c r="AQ74" s="648">
        <v>1176.9000000000001</v>
      </c>
      <c r="AR74" s="648">
        <v>703.4</v>
      </c>
      <c r="AS74" s="651">
        <v>644.20000000000005</v>
      </c>
    </row>
    <row r="75" spans="1:45" s="78" customFormat="1" ht="14.45" customHeight="1" x14ac:dyDescent="0.2">
      <c r="A75" s="804"/>
      <c r="B75" s="325" t="s">
        <v>70</v>
      </c>
      <c r="C75" s="666">
        <v>173.70000000000002</v>
      </c>
      <c r="D75" s="666">
        <v>216.70000000000002</v>
      </c>
      <c r="E75" s="666">
        <v>90.2</v>
      </c>
      <c r="F75" s="666">
        <v>292.20000000000005</v>
      </c>
      <c r="G75" s="666">
        <v>0</v>
      </c>
      <c r="H75" s="666">
        <v>0</v>
      </c>
      <c r="I75" s="666">
        <v>544</v>
      </c>
      <c r="J75" s="666">
        <v>9.1999999999999993</v>
      </c>
      <c r="K75" s="666">
        <v>355.1</v>
      </c>
      <c r="L75" s="666">
        <v>32.299999999999997</v>
      </c>
      <c r="M75" s="666">
        <v>36.9</v>
      </c>
      <c r="N75" s="666">
        <v>421</v>
      </c>
      <c r="O75" s="666">
        <v>245.3</v>
      </c>
      <c r="P75" s="667">
        <v>414</v>
      </c>
      <c r="Q75" s="666">
        <v>206.1</v>
      </c>
      <c r="R75" s="666">
        <v>2.1</v>
      </c>
      <c r="S75" s="666">
        <v>0</v>
      </c>
      <c r="T75" s="666">
        <v>157.4</v>
      </c>
      <c r="U75" s="666">
        <v>179.00000000000003</v>
      </c>
      <c r="V75" s="666">
        <v>73.799999999999883</v>
      </c>
      <c r="W75" s="666">
        <v>251.60000000000002</v>
      </c>
      <c r="X75" s="666">
        <v>78.900000000000006</v>
      </c>
      <c r="Y75" s="666">
        <v>45.7</v>
      </c>
      <c r="Z75" s="666">
        <v>0</v>
      </c>
      <c r="AA75" s="666">
        <v>74.8</v>
      </c>
      <c r="AB75" s="666">
        <v>5.7</v>
      </c>
      <c r="AC75" s="666">
        <v>11.4</v>
      </c>
      <c r="AD75" s="667">
        <v>0</v>
      </c>
      <c r="AE75" s="804"/>
      <c r="AF75" s="325" t="s">
        <v>70</v>
      </c>
      <c r="AG75" s="655">
        <v>55.4</v>
      </c>
      <c r="AH75" s="655">
        <v>52.9</v>
      </c>
      <c r="AI75" s="655">
        <v>98.7</v>
      </c>
      <c r="AJ75" s="656">
        <v>0</v>
      </c>
      <c r="AK75" s="655">
        <v>2</v>
      </c>
      <c r="AL75" s="656">
        <v>0</v>
      </c>
      <c r="AM75" s="655">
        <v>376</v>
      </c>
      <c r="AN75" s="655">
        <v>478.6</v>
      </c>
      <c r="AO75" s="655">
        <v>282.40000000000003</v>
      </c>
      <c r="AP75" s="656">
        <v>0</v>
      </c>
      <c r="AQ75" s="655">
        <v>218.89999999999998</v>
      </c>
      <c r="AR75" s="655">
        <v>97.3</v>
      </c>
      <c r="AS75" s="659">
        <v>1.5</v>
      </c>
    </row>
    <row r="76" spans="1:45" s="78" customFormat="1" ht="14.45" customHeight="1" thickBot="1" x14ac:dyDescent="0.25">
      <c r="A76" s="805">
        <v>1989</v>
      </c>
      <c r="B76" s="323" t="s">
        <v>67</v>
      </c>
      <c r="C76" s="663">
        <v>164.70000000000002</v>
      </c>
      <c r="D76" s="663">
        <v>132</v>
      </c>
      <c r="E76" s="663">
        <v>53.3</v>
      </c>
      <c r="F76" s="663">
        <v>117.2</v>
      </c>
      <c r="G76" s="663">
        <v>0</v>
      </c>
      <c r="H76" s="663">
        <v>0</v>
      </c>
      <c r="I76" s="663">
        <v>115.39999999999999</v>
      </c>
      <c r="J76" s="663">
        <v>0</v>
      </c>
      <c r="K76" s="663">
        <v>91.899999999999892</v>
      </c>
      <c r="L76" s="663">
        <v>12.2</v>
      </c>
      <c r="M76" s="663">
        <v>7.3</v>
      </c>
      <c r="N76" s="663">
        <v>121.5</v>
      </c>
      <c r="O76" s="663">
        <v>76</v>
      </c>
      <c r="P76" s="500">
        <v>38.799999999999997</v>
      </c>
      <c r="Q76" s="663">
        <v>4.4000000000000004</v>
      </c>
      <c r="R76" s="663">
        <v>0</v>
      </c>
      <c r="S76" s="663">
        <v>0</v>
      </c>
      <c r="T76" s="663">
        <v>95.3</v>
      </c>
      <c r="U76" s="663">
        <v>95.199999999999989</v>
      </c>
      <c r="V76" s="663">
        <v>56.2</v>
      </c>
      <c r="W76" s="663">
        <v>132.1</v>
      </c>
      <c r="X76" s="663">
        <v>5.5</v>
      </c>
      <c r="Y76" s="663">
        <v>46.5</v>
      </c>
      <c r="Z76" s="663">
        <v>0</v>
      </c>
      <c r="AA76" s="663">
        <v>0</v>
      </c>
      <c r="AB76" s="663">
        <v>0</v>
      </c>
      <c r="AC76" s="663">
        <v>0</v>
      </c>
      <c r="AD76" s="500">
        <v>0</v>
      </c>
      <c r="AE76" s="805">
        <v>1989</v>
      </c>
      <c r="AF76" s="323" t="s">
        <v>67</v>
      </c>
      <c r="AG76" s="648">
        <v>13.1</v>
      </c>
      <c r="AH76" s="648">
        <v>0.3</v>
      </c>
      <c r="AI76" s="648">
        <v>2.2000000000000002</v>
      </c>
      <c r="AJ76" s="649">
        <v>0</v>
      </c>
      <c r="AK76" s="649">
        <v>0</v>
      </c>
      <c r="AL76" s="649">
        <v>0</v>
      </c>
      <c r="AM76" s="648">
        <v>38</v>
      </c>
      <c r="AN76" s="648">
        <v>86.4</v>
      </c>
      <c r="AO76" s="648">
        <v>128.30000000000001</v>
      </c>
      <c r="AP76" s="649">
        <v>0</v>
      </c>
      <c r="AQ76" s="648">
        <v>36.700000000000003</v>
      </c>
      <c r="AR76" s="649">
        <v>0</v>
      </c>
      <c r="AS76" s="650">
        <v>0</v>
      </c>
    </row>
    <row r="77" spans="1:45" s="78" customFormat="1" ht="14.45" customHeight="1" thickBot="1" x14ac:dyDescent="0.25">
      <c r="A77" s="803"/>
      <c r="B77" s="323" t="s">
        <v>68</v>
      </c>
      <c r="C77" s="663">
        <v>487.8</v>
      </c>
      <c r="D77" s="663">
        <v>571.5</v>
      </c>
      <c r="E77" s="663">
        <v>344.4</v>
      </c>
      <c r="F77" s="663">
        <v>469.6</v>
      </c>
      <c r="G77" s="663">
        <v>0</v>
      </c>
      <c r="H77" s="663">
        <v>0</v>
      </c>
      <c r="I77" s="663">
        <v>801.1</v>
      </c>
      <c r="J77" s="663">
        <v>204.2</v>
      </c>
      <c r="K77" s="663">
        <v>635.79999999999995</v>
      </c>
      <c r="L77" s="663">
        <v>421.8</v>
      </c>
      <c r="M77" s="663">
        <v>514.79999999999995</v>
      </c>
      <c r="N77" s="663">
        <v>1137.9000000000001</v>
      </c>
      <c r="O77" s="663">
        <v>598.69999999999993</v>
      </c>
      <c r="P77" s="500">
        <v>722.4</v>
      </c>
      <c r="Q77" s="663">
        <v>629.20000000000005</v>
      </c>
      <c r="R77" s="663">
        <v>214.7</v>
      </c>
      <c r="S77" s="663">
        <v>0</v>
      </c>
      <c r="T77" s="663">
        <v>416.70000000000005</v>
      </c>
      <c r="U77" s="663">
        <v>629.6</v>
      </c>
      <c r="V77" s="663">
        <v>293.70000000000005</v>
      </c>
      <c r="W77" s="663">
        <v>519.20000000000005</v>
      </c>
      <c r="X77" s="663">
        <v>376</v>
      </c>
      <c r="Y77" s="663">
        <v>296.8</v>
      </c>
      <c r="Z77" s="663">
        <v>46.4</v>
      </c>
      <c r="AA77" s="663">
        <v>87.8</v>
      </c>
      <c r="AB77" s="663">
        <v>289.70000000000005</v>
      </c>
      <c r="AC77" s="663">
        <v>220.89999999999998</v>
      </c>
      <c r="AD77" s="500">
        <v>0</v>
      </c>
      <c r="AE77" s="803"/>
      <c r="AF77" s="323" t="s">
        <v>68</v>
      </c>
      <c r="AG77" s="648">
        <v>440.7</v>
      </c>
      <c r="AH77" s="648">
        <v>452.1</v>
      </c>
      <c r="AI77" s="648">
        <v>449.3</v>
      </c>
      <c r="AJ77" s="648">
        <v>130.30000000000001</v>
      </c>
      <c r="AK77" s="648">
        <v>22.5</v>
      </c>
      <c r="AL77" s="648">
        <v>198.5</v>
      </c>
      <c r="AM77" s="648">
        <v>542</v>
      </c>
      <c r="AN77" s="648">
        <v>999.9</v>
      </c>
      <c r="AO77" s="648">
        <v>498.4</v>
      </c>
      <c r="AP77" s="648">
        <v>190.2</v>
      </c>
      <c r="AQ77" s="648">
        <v>730.8</v>
      </c>
      <c r="AR77" s="648">
        <v>221.00000000000003</v>
      </c>
      <c r="AS77" s="651">
        <v>271.2</v>
      </c>
    </row>
    <row r="78" spans="1:45" s="78" customFormat="1" ht="14.45" customHeight="1" thickBot="1" x14ac:dyDescent="0.25">
      <c r="A78" s="803"/>
      <c r="B78" s="323" t="s">
        <v>69</v>
      </c>
      <c r="C78" s="663">
        <v>615.29999999999995</v>
      </c>
      <c r="D78" s="663">
        <v>537.4</v>
      </c>
      <c r="E78" s="663">
        <v>681.4</v>
      </c>
      <c r="F78" s="663">
        <v>732.5</v>
      </c>
      <c r="G78" s="663">
        <v>0</v>
      </c>
      <c r="H78" s="663">
        <v>0</v>
      </c>
      <c r="I78" s="663">
        <v>1210.5</v>
      </c>
      <c r="J78" s="663">
        <v>647.79999999999995</v>
      </c>
      <c r="K78" s="663">
        <v>864.3</v>
      </c>
      <c r="L78" s="663">
        <v>664.10000000000014</v>
      </c>
      <c r="M78" s="663">
        <v>574.20000000000005</v>
      </c>
      <c r="N78" s="663">
        <v>1192.4000000000001</v>
      </c>
      <c r="O78" s="663">
        <v>1051.3</v>
      </c>
      <c r="P78" s="500">
        <v>1037.5999999999999</v>
      </c>
      <c r="Q78" s="663">
        <v>792.99999999999989</v>
      </c>
      <c r="R78" s="663">
        <v>617</v>
      </c>
      <c r="S78" s="663">
        <v>0</v>
      </c>
      <c r="T78" s="663">
        <v>581.5</v>
      </c>
      <c r="U78" s="663">
        <v>568.5</v>
      </c>
      <c r="V78" s="663">
        <v>472.5</v>
      </c>
      <c r="W78" s="663">
        <v>499.9</v>
      </c>
      <c r="X78" s="663">
        <v>646.5</v>
      </c>
      <c r="Y78" s="663">
        <v>336.1</v>
      </c>
      <c r="Z78" s="663">
        <v>608.5</v>
      </c>
      <c r="AA78" s="663">
        <v>453.7</v>
      </c>
      <c r="AB78" s="663">
        <v>570</v>
      </c>
      <c r="AC78" s="663">
        <v>500.6</v>
      </c>
      <c r="AD78" s="500">
        <v>0</v>
      </c>
      <c r="AE78" s="803"/>
      <c r="AF78" s="323" t="s">
        <v>69</v>
      </c>
      <c r="AG78" s="648">
        <v>839.2</v>
      </c>
      <c r="AH78" s="648">
        <v>697.2</v>
      </c>
      <c r="AI78" s="648">
        <v>511.40000000000003</v>
      </c>
      <c r="AJ78" s="648">
        <v>441.6</v>
      </c>
      <c r="AK78" s="648">
        <v>312.5</v>
      </c>
      <c r="AL78" s="648">
        <v>554.29999999999995</v>
      </c>
      <c r="AM78" s="648">
        <v>515.30000000000007</v>
      </c>
      <c r="AN78" s="648">
        <v>1069.5</v>
      </c>
      <c r="AO78" s="648">
        <v>740.9</v>
      </c>
      <c r="AP78" s="648">
        <v>316</v>
      </c>
      <c r="AQ78" s="648">
        <v>1340.2</v>
      </c>
      <c r="AR78" s="648">
        <v>630.79999999999995</v>
      </c>
      <c r="AS78" s="651">
        <v>554.9</v>
      </c>
    </row>
    <row r="79" spans="1:45" s="78" customFormat="1" ht="14.45" customHeight="1" x14ac:dyDescent="0.2">
      <c r="A79" s="806"/>
      <c r="B79" s="323" t="s">
        <v>70</v>
      </c>
      <c r="C79" s="663">
        <v>133.6</v>
      </c>
      <c r="D79" s="663">
        <v>204.60000000000002</v>
      </c>
      <c r="E79" s="663">
        <v>148.1</v>
      </c>
      <c r="F79" s="663">
        <v>130.6</v>
      </c>
      <c r="G79" s="663">
        <v>0</v>
      </c>
      <c r="H79" s="663">
        <v>0</v>
      </c>
      <c r="I79" s="663">
        <v>444.5</v>
      </c>
      <c r="J79" s="663">
        <v>57.4</v>
      </c>
      <c r="K79" s="663">
        <v>379.3</v>
      </c>
      <c r="L79" s="663">
        <v>60</v>
      </c>
      <c r="M79" s="663">
        <v>85.2</v>
      </c>
      <c r="N79" s="663">
        <v>314.20000000000005</v>
      </c>
      <c r="O79" s="663">
        <v>295.89999999999998</v>
      </c>
      <c r="P79" s="500">
        <v>404.8</v>
      </c>
      <c r="Q79" s="663">
        <v>217.2</v>
      </c>
      <c r="R79" s="663">
        <v>64.8</v>
      </c>
      <c r="S79" s="663">
        <v>0</v>
      </c>
      <c r="T79" s="663">
        <v>171.7</v>
      </c>
      <c r="U79" s="663">
        <v>153.4</v>
      </c>
      <c r="V79" s="663">
        <v>154.5</v>
      </c>
      <c r="W79" s="663">
        <v>217.5</v>
      </c>
      <c r="X79" s="663">
        <v>155</v>
      </c>
      <c r="Y79" s="663">
        <v>115.2</v>
      </c>
      <c r="Z79" s="663">
        <v>45.3</v>
      </c>
      <c r="AA79" s="663">
        <v>0</v>
      </c>
      <c r="AB79" s="663">
        <v>136.9</v>
      </c>
      <c r="AC79" s="663">
        <v>64.900000000000006</v>
      </c>
      <c r="AD79" s="500">
        <v>0</v>
      </c>
      <c r="AE79" s="806"/>
      <c r="AF79" s="323" t="s">
        <v>70</v>
      </c>
      <c r="AG79" s="648">
        <v>227.1</v>
      </c>
      <c r="AH79" s="648">
        <v>62.4</v>
      </c>
      <c r="AI79" s="648">
        <v>168.3</v>
      </c>
      <c r="AJ79" s="648">
        <v>38.4</v>
      </c>
      <c r="AK79" s="648">
        <v>3.6</v>
      </c>
      <c r="AL79" s="648">
        <v>31.5</v>
      </c>
      <c r="AM79" s="648">
        <v>222.60000000000002</v>
      </c>
      <c r="AN79" s="648">
        <v>425.90000000000003</v>
      </c>
      <c r="AO79" s="648">
        <v>497.3</v>
      </c>
      <c r="AP79" s="648">
        <v>16.600000000000001</v>
      </c>
      <c r="AQ79" s="648">
        <v>394.3</v>
      </c>
      <c r="AR79" s="648">
        <v>4</v>
      </c>
      <c r="AS79" s="651">
        <v>80.100000000000009</v>
      </c>
    </row>
    <row r="80" spans="1:45" s="78" customFormat="1" ht="14.45" customHeight="1" thickBot="1" x14ac:dyDescent="0.25">
      <c r="A80" s="802">
        <v>1990</v>
      </c>
      <c r="B80" s="324" t="s">
        <v>67</v>
      </c>
      <c r="C80" s="664">
        <v>61.5</v>
      </c>
      <c r="D80" s="664">
        <v>51.300000000000004</v>
      </c>
      <c r="E80" s="664">
        <v>8</v>
      </c>
      <c r="F80" s="664">
        <v>19.899999999999999</v>
      </c>
      <c r="G80" s="664">
        <v>0</v>
      </c>
      <c r="H80" s="664">
        <v>0</v>
      </c>
      <c r="I80" s="664">
        <v>123.30000000000001</v>
      </c>
      <c r="J80" s="664">
        <v>0</v>
      </c>
      <c r="K80" s="664">
        <v>38.400000000000006</v>
      </c>
      <c r="L80" s="664">
        <v>18</v>
      </c>
      <c r="M80" s="664">
        <v>0</v>
      </c>
      <c r="N80" s="664">
        <v>26.200000000000003</v>
      </c>
      <c r="O80" s="664">
        <v>61.5</v>
      </c>
      <c r="P80" s="665">
        <v>35.200000000000003</v>
      </c>
      <c r="Q80" s="664">
        <v>1</v>
      </c>
      <c r="R80" s="664">
        <v>0</v>
      </c>
      <c r="S80" s="664">
        <v>0</v>
      </c>
      <c r="T80" s="664">
        <v>41.1</v>
      </c>
      <c r="U80" s="664">
        <v>32.6</v>
      </c>
      <c r="V80" s="664">
        <v>21.4</v>
      </c>
      <c r="W80" s="664">
        <v>12.3</v>
      </c>
      <c r="X80" s="664">
        <v>0</v>
      </c>
      <c r="Y80" s="664">
        <v>5.4</v>
      </c>
      <c r="Z80" s="664">
        <v>0</v>
      </c>
      <c r="AA80" s="664">
        <v>10.8</v>
      </c>
      <c r="AB80" s="664">
        <v>0</v>
      </c>
      <c r="AC80" s="664">
        <v>0</v>
      </c>
      <c r="AD80" s="665">
        <v>0</v>
      </c>
      <c r="AE80" s="802">
        <v>1990</v>
      </c>
      <c r="AF80" s="324" t="s">
        <v>67</v>
      </c>
      <c r="AG80" s="653">
        <v>0</v>
      </c>
      <c r="AH80" s="653">
        <v>0</v>
      </c>
      <c r="AI80" s="653">
        <v>0</v>
      </c>
      <c r="AJ80" s="653">
        <v>0</v>
      </c>
      <c r="AK80" s="653">
        <v>0</v>
      </c>
      <c r="AL80" s="653">
        <v>0</v>
      </c>
      <c r="AM80" s="652">
        <v>21.1</v>
      </c>
      <c r="AN80" s="652">
        <v>26.9</v>
      </c>
      <c r="AO80" s="652">
        <v>131.4</v>
      </c>
      <c r="AP80" s="653">
        <v>0</v>
      </c>
      <c r="AQ80" s="652">
        <v>67.399999999999991</v>
      </c>
      <c r="AR80" s="653">
        <v>0</v>
      </c>
      <c r="AS80" s="654">
        <v>0</v>
      </c>
    </row>
    <row r="81" spans="1:45" s="78" customFormat="1" ht="14.45" customHeight="1" thickBot="1" x14ac:dyDescent="0.25">
      <c r="A81" s="803"/>
      <c r="B81" s="323" t="s">
        <v>68</v>
      </c>
      <c r="C81" s="663">
        <v>465.4</v>
      </c>
      <c r="D81" s="663">
        <v>545.5</v>
      </c>
      <c r="E81" s="663">
        <v>459.2999999999999</v>
      </c>
      <c r="F81" s="663">
        <v>362.8</v>
      </c>
      <c r="G81" s="663">
        <v>0</v>
      </c>
      <c r="H81" s="663">
        <v>0</v>
      </c>
      <c r="I81" s="663">
        <v>826.8</v>
      </c>
      <c r="J81" s="663">
        <v>215.10000000000002</v>
      </c>
      <c r="K81" s="663">
        <v>642.30000000000007</v>
      </c>
      <c r="L81" s="663">
        <v>416.29999999999995</v>
      </c>
      <c r="M81" s="663">
        <v>401.79999999999995</v>
      </c>
      <c r="N81" s="663">
        <v>871.2</v>
      </c>
      <c r="O81" s="663">
        <v>724.40000000000009</v>
      </c>
      <c r="P81" s="500">
        <v>815.4</v>
      </c>
      <c r="Q81" s="663">
        <v>550.59999999999991</v>
      </c>
      <c r="R81" s="663">
        <v>176.6</v>
      </c>
      <c r="S81" s="663">
        <v>0</v>
      </c>
      <c r="T81" s="663">
        <v>481.40000000000003</v>
      </c>
      <c r="U81" s="663">
        <v>551.09999999999991</v>
      </c>
      <c r="V81" s="663">
        <v>352.9</v>
      </c>
      <c r="W81" s="663">
        <v>525.4</v>
      </c>
      <c r="X81" s="663">
        <v>357.9</v>
      </c>
      <c r="Y81" s="663">
        <v>357.29999999999995</v>
      </c>
      <c r="Z81" s="663">
        <v>94.9</v>
      </c>
      <c r="AA81" s="663">
        <v>144.5</v>
      </c>
      <c r="AB81" s="663">
        <v>243.89999999999998</v>
      </c>
      <c r="AC81" s="663">
        <v>318.10000000000002</v>
      </c>
      <c r="AD81" s="500">
        <v>0</v>
      </c>
      <c r="AE81" s="803"/>
      <c r="AF81" s="323" t="s">
        <v>68</v>
      </c>
      <c r="AG81" s="648">
        <v>346.4</v>
      </c>
      <c r="AH81" s="648">
        <v>532.5</v>
      </c>
      <c r="AI81" s="648">
        <v>343</v>
      </c>
      <c r="AJ81" s="648">
        <v>64.400000000000006</v>
      </c>
      <c r="AK81" s="648">
        <v>25.6</v>
      </c>
      <c r="AL81" s="648">
        <v>37.799999999999997</v>
      </c>
      <c r="AM81" s="648">
        <v>733</v>
      </c>
      <c r="AN81" s="648">
        <v>655.9</v>
      </c>
      <c r="AO81" s="648">
        <v>515.70000000000005</v>
      </c>
      <c r="AP81" s="648">
        <v>125.9</v>
      </c>
      <c r="AQ81" s="648">
        <v>538.09999999999991</v>
      </c>
      <c r="AR81" s="648">
        <v>314.39999999999998</v>
      </c>
      <c r="AS81" s="651">
        <v>199.4</v>
      </c>
    </row>
    <row r="82" spans="1:45" s="78" customFormat="1" ht="14.45" customHeight="1" thickBot="1" x14ac:dyDescent="0.25">
      <c r="A82" s="803"/>
      <c r="B82" s="323" t="s">
        <v>69</v>
      </c>
      <c r="C82" s="663">
        <v>407.3</v>
      </c>
      <c r="D82" s="663">
        <v>713.2</v>
      </c>
      <c r="E82" s="663">
        <v>759.59999999999991</v>
      </c>
      <c r="F82" s="663">
        <v>847</v>
      </c>
      <c r="G82" s="663">
        <v>0</v>
      </c>
      <c r="H82" s="663">
        <v>0</v>
      </c>
      <c r="I82" s="663">
        <v>1702.5</v>
      </c>
      <c r="J82" s="663">
        <v>634.79999999999995</v>
      </c>
      <c r="K82" s="663">
        <v>1264.8</v>
      </c>
      <c r="L82" s="663">
        <v>600.1</v>
      </c>
      <c r="M82" s="663">
        <v>566.6</v>
      </c>
      <c r="N82" s="663">
        <v>1264.9000000000001</v>
      </c>
      <c r="O82" s="663">
        <v>964.8</v>
      </c>
      <c r="P82" s="500">
        <v>1141.5</v>
      </c>
      <c r="Q82" s="663">
        <v>1183.3</v>
      </c>
      <c r="R82" s="663">
        <v>520.79999999999995</v>
      </c>
      <c r="S82" s="663">
        <v>0</v>
      </c>
      <c r="T82" s="663">
        <v>474.6</v>
      </c>
      <c r="U82" s="663">
        <v>585.40000000000009</v>
      </c>
      <c r="V82" s="663">
        <v>396.4</v>
      </c>
      <c r="W82" s="663">
        <v>767</v>
      </c>
      <c r="X82" s="663">
        <v>601.5</v>
      </c>
      <c r="Y82" s="663">
        <v>532.49999999999989</v>
      </c>
      <c r="Z82" s="663">
        <v>464.7</v>
      </c>
      <c r="AA82" s="663">
        <v>202.29999999999998</v>
      </c>
      <c r="AB82" s="663">
        <v>760.6</v>
      </c>
      <c r="AC82" s="663">
        <v>547.1</v>
      </c>
      <c r="AD82" s="500">
        <v>0</v>
      </c>
      <c r="AE82" s="803"/>
      <c r="AF82" s="323" t="s">
        <v>69</v>
      </c>
      <c r="AG82" s="648">
        <v>662.7</v>
      </c>
      <c r="AH82" s="648">
        <v>680.1</v>
      </c>
      <c r="AI82" s="648">
        <v>750.5</v>
      </c>
      <c r="AJ82" s="648">
        <v>361.09999999999997</v>
      </c>
      <c r="AK82" s="648">
        <v>392.40000000000003</v>
      </c>
      <c r="AL82" s="648">
        <v>294.7</v>
      </c>
      <c r="AM82" s="648">
        <v>787.7</v>
      </c>
      <c r="AN82" s="648">
        <v>1662.1999999999998</v>
      </c>
      <c r="AO82" s="648">
        <v>1439.4</v>
      </c>
      <c r="AP82" s="648">
        <v>528.29999999999995</v>
      </c>
      <c r="AQ82" s="648">
        <v>1245.8999999999999</v>
      </c>
      <c r="AR82" s="648">
        <v>509.3</v>
      </c>
      <c r="AS82" s="651">
        <v>551.70000000000005</v>
      </c>
    </row>
    <row r="83" spans="1:45" s="78" customFormat="1" ht="14.45" customHeight="1" thickBot="1" x14ac:dyDescent="0.25">
      <c r="A83" s="803"/>
      <c r="B83" s="326" t="s">
        <v>70</v>
      </c>
      <c r="C83" s="668">
        <v>170.7</v>
      </c>
      <c r="D83" s="668">
        <v>402.79999999999995</v>
      </c>
      <c r="E83" s="668">
        <v>211.20000000000002</v>
      </c>
      <c r="F83" s="668">
        <v>348.20000000000005</v>
      </c>
      <c r="G83" s="668">
        <v>0</v>
      </c>
      <c r="H83" s="668">
        <v>0</v>
      </c>
      <c r="I83" s="668">
        <v>446.20000000000005</v>
      </c>
      <c r="J83" s="668">
        <v>29.7</v>
      </c>
      <c r="K83" s="668">
        <v>491.19999999999993</v>
      </c>
      <c r="L83" s="668">
        <v>102.60000000000001</v>
      </c>
      <c r="M83" s="668">
        <v>141.4</v>
      </c>
      <c r="N83" s="668">
        <v>569.79999999999995</v>
      </c>
      <c r="O83" s="668">
        <v>511.8</v>
      </c>
      <c r="P83" s="493">
        <v>422.3</v>
      </c>
      <c r="Q83" s="668">
        <v>346.90000000000003</v>
      </c>
      <c r="R83" s="668">
        <v>0</v>
      </c>
      <c r="S83" s="668">
        <v>0</v>
      </c>
      <c r="T83" s="668">
        <v>180.1</v>
      </c>
      <c r="U83" s="668">
        <v>194</v>
      </c>
      <c r="V83" s="668">
        <v>140.9</v>
      </c>
      <c r="W83" s="668">
        <v>307</v>
      </c>
      <c r="X83" s="668">
        <v>160.79999999999998</v>
      </c>
      <c r="Y83" s="668">
        <v>124.9</v>
      </c>
      <c r="Z83" s="668">
        <v>0</v>
      </c>
      <c r="AA83" s="668">
        <v>1.4</v>
      </c>
      <c r="AB83" s="668">
        <v>17.5</v>
      </c>
      <c r="AC83" s="668">
        <v>5.7</v>
      </c>
      <c r="AD83" s="493">
        <v>0</v>
      </c>
      <c r="AE83" s="803"/>
      <c r="AF83" s="326" t="s">
        <v>70</v>
      </c>
      <c r="AG83" s="660">
        <v>125.9</v>
      </c>
      <c r="AH83" s="660">
        <v>18.2</v>
      </c>
      <c r="AI83" s="660">
        <v>99</v>
      </c>
      <c r="AJ83" s="660">
        <v>3.5</v>
      </c>
      <c r="AK83" s="661">
        <v>0</v>
      </c>
      <c r="AL83" s="660">
        <v>78</v>
      </c>
      <c r="AM83" s="660">
        <v>288.10000000000002</v>
      </c>
      <c r="AN83" s="660">
        <v>386.9</v>
      </c>
      <c r="AO83" s="660">
        <v>396.19999999999987</v>
      </c>
      <c r="AP83" s="661">
        <v>0</v>
      </c>
      <c r="AQ83" s="660">
        <v>402.79999999999995</v>
      </c>
      <c r="AR83" s="660">
        <v>45.5</v>
      </c>
      <c r="AS83" s="662">
        <v>0.4</v>
      </c>
    </row>
    <row r="84" spans="1:45" s="78" customFormat="1" ht="14.45" customHeight="1" thickBot="1" x14ac:dyDescent="0.25">
      <c r="A84" s="805">
        <v>1991</v>
      </c>
      <c r="B84" s="323" t="s">
        <v>67</v>
      </c>
      <c r="C84" s="663">
        <v>100.6</v>
      </c>
      <c r="D84" s="663">
        <v>114.7999999999999</v>
      </c>
      <c r="E84" s="663">
        <v>41.1</v>
      </c>
      <c r="F84" s="663">
        <v>235.7999999999999</v>
      </c>
      <c r="G84" s="663">
        <v>0</v>
      </c>
      <c r="H84" s="663">
        <v>0</v>
      </c>
      <c r="I84" s="663">
        <v>112.3</v>
      </c>
      <c r="J84" s="663">
        <v>28.5</v>
      </c>
      <c r="K84" s="663">
        <v>181.6</v>
      </c>
      <c r="L84" s="663">
        <v>52.900000000000006</v>
      </c>
      <c r="M84" s="663">
        <v>0</v>
      </c>
      <c r="N84" s="663">
        <v>99.3</v>
      </c>
      <c r="O84" s="663">
        <v>206.10000000000002</v>
      </c>
      <c r="P84" s="500">
        <v>19.3</v>
      </c>
      <c r="Q84" s="663">
        <v>100</v>
      </c>
      <c r="R84" s="663">
        <v>10</v>
      </c>
      <c r="S84" s="663">
        <v>0</v>
      </c>
      <c r="T84" s="663">
        <v>114.9</v>
      </c>
      <c r="U84" s="663">
        <v>45.599999999999994</v>
      </c>
      <c r="V84" s="663">
        <v>135.80000000000001</v>
      </c>
      <c r="W84" s="663">
        <v>131.1</v>
      </c>
      <c r="X84" s="663">
        <v>17.8</v>
      </c>
      <c r="Y84" s="663">
        <v>114.89999999999989</v>
      </c>
      <c r="Z84" s="663">
        <v>1.7</v>
      </c>
      <c r="AA84" s="663">
        <v>0</v>
      </c>
      <c r="AB84" s="663">
        <v>3.6</v>
      </c>
      <c r="AC84" s="663">
        <v>42.2</v>
      </c>
      <c r="AD84" s="500">
        <v>0</v>
      </c>
      <c r="AE84" s="805">
        <v>1991</v>
      </c>
      <c r="AF84" s="323" t="s">
        <v>67</v>
      </c>
      <c r="AG84" s="648">
        <v>60.4</v>
      </c>
      <c r="AH84" s="648">
        <v>30.2</v>
      </c>
      <c r="AI84" s="648">
        <v>39.5</v>
      </c>
      <c r="AJ84" s="649">
        <v>0</v>
      </c>
      <c r="AK84" s="649">
        <v>0</v>
      </c>
      <c r="AL84" s="649">
        <v>0</v>
      </c>
      <c r="AM84" s="648">
        <v>83.3</v>
      </c>
      <c r="AN84" s="648">
        <v>149.6</v>
      </c>
      <c r="AO84" s="648">
        <v>185.9</v>
      </c>
      <c r="AP84" s="648">
        <v>13</v>
      </c>
      <c r="AQ84" s="648">
        <v>84.7</v>
      </c>
      <c r="AR84" s="649">
        <v>0</v>
      </c>
      <c r="AS84" s="651">
        <v>3.4</v>
      </c>
    </row>
    <row r="85" spans="1:45" s="78" customFormat="1" ht="14.45" customHeight="1" thickBot="1" x14ac:dyDescent="0.25">
      <c r="A85" s="803"/>
      <c r="B85" s="323" t="s">
        <v>68</v>
      </c>
      <c r="C85" s="663">
        <v>424.2</v>
      </c>
      <c r="D85" s="663">
        <v>610.20000000000005</v>
      </c>
      <c r="E85" s="663">
        <v>577.9</v>
      </c>
      <c r="F85" s="663">
        <v>587.29999999999995</v>
      </c>
      <c r="G85" s="663">
        <v>0</v>
      </c>
      <c r="H85" s="663">
        <v>0</v>
      </c>
      <c r="I85" s="663">
        <v>909.1</v>
      </c>
      <c r="J85" s="663">
        <v>338.3</v>
      </c>
      <c r="K85" s="663">
        <v>790.2</v>
      </c>
      <c r="L85" s="663">
        <v>506</v>
      </c>
      <c r="M85" s="663">
        <v>630.6</v>
      </c>
      <c r="N85" s="663">
        <v>996.7</v>
      </c>
      <c r="O85" s="663">
        <v>865</v>
      </c>
      <c r="P85" s="500">
        <v>838.3</v>
      </c>
      <c r="Q85" s="663">
        <v>789.89999999999986</v>
      </c>
      <c r="R85" s="663">
        <v>347.2</v>
      </c>
      <c r="S85" s="663">
        <v>0</v>
      </c>
      <c r="T85" s="663">
        <v>492.59999999999997</v>
      </c>
      <c r="U85" s="663">
        <v>490.4</v>
      </c>
      <c r="V85" s="663">
        <v>605.20000000000005</v>
      </c>
      <c r="W85" s="663">
        <v>640.29999999999995</v>
      </c>
      <c r="X85" s="663">
        <v>427.20000000000005</v>
      </c>
      <c r="Y85" s="663">
        <v>602.70000000000005</v>
      </c>
      <c r="Z85" s="663">
        <v>316.39999999999998</v>
      </c>
      <c r="AA85" s="663">
        <v>53.5</v>
      </c>
      <c r="AB85" s="663">
        <v>474.6</v>
      </c>
      <c r="AC85" s="663">
        <v>498.90000000000003</v>
      </c>
      <c r="AD85" s="500">
        <v>0</v>
      </c>
      <c r="AE85" s="803"/>
      <c r="AF85" s="323" t="s">
        <v>68</v>
      </c>
      <c r="AG85" s="648">
        <v>629.30000000000007</v>
      </c>
      <c r="AH85" s="648">
        <v>578.5</v>
      </c>
      <c r="AI85" s="648">
        <v>565.4</v>
      </c>
      <c r="AJ85" s="648">
        <v>187.5</v>
      </c>
      <c r="AK85" s="648">
        <v>64.2</v>
      </c>
      <c r="AL85" s="648">
        <v>256.5</v>
      </c>
      <c r="AM85" s="648">
        <v>937.8</v>
      </c>
      <c r="AN85" s="648">
        <v>926.09999999999991</v>
      </c>
      <c r="AO85" s="648">
        <v>796.1</v>
      </c>
      <c r="AP85" s="648">
        <v>276.70000000000005</v>
      </c>
      <c r="AQ85" s="648">
        <v>902.5</v>
      </c>
      <c r="AR85" s="648">
        <v>245</v>
      </c>
      <c r="AS85" s="651">
        <v>578</v>
      </c>
    </row>
    <row r="86" spans="1:45" s="78" customFormat="1" ht="14.45" customHeight="1" thickBot="1" x14ac:dyDescent="0.25">
      <c r="A86" s="803"/>
      <c r="B86" s="323" t="s">
        <v>69</v>
      </c>
      <c r="C86" s="663">
        <v>564.9</v>
      </c>
      <c r="D86" s="663">
        <v>614</v>
      </c>
      <c r="E86" s="663">
        <v>715.09999999999991</v>
      </c>
      <c r="F86" s="663">
        <v>867.3</v>
      </c>
      <c r="G86" s="663">
        <v>0</v>
      </c>
      <c r="H86" s="663">
        <v>0</v>
      </c>
      <c r="I86" s="663">
        <v>1456.9</v>
      </c>
      <c r="J86" s="663">
        <v>563.69999999999993</v>
      </c>
      <c r="K86" s="663">
        <v>1306.8000000000002</v>
      </c>
      <c r="L86" s="663">
        <v>621.4</v>
      </c>
      <c r="M86" s="663">
        <v>652.20000000000005</v>
      </c>
      <c r="N86" s="663">
        <v>1115</v>
      </c>
      <c r="O86" s="663">
        <v>1165.8000000000002</v>
      </c>
      <c r="P86" s="500">
        <v>779.4</v>
      </c>
      <c r="Q86" s="663">
        <v>814</v>
      </c>
      <c r="R86" s="663">
        <v>548.6</v>
      </c>
      <c r="S86" s="663">
        <v>0</v>
      </c>
      <c r="T86" s="663">
        <v>831.6</v>
      </c>
      <c r="U86" s="663">
        <v>580.4</v>
      </c>
      <c r="V86" s="663">
        <v>504.79999999999995</v>
      </c>
      <c r="W86" s="663">
        <v>717.9</v>
      </c>
      <c r="X86" s="663">
        <v>503.9</v>
      </c>
      <c r="Y86" s="663">
        <v>577.29999999999995</v>
      </c>
      <c r="Z86" s="663">
        <v>769.30000000000007</v>
      </c>
      <c r="AA86" s="663">
        <v>279.39999999999998</v>
      </c>
      <c r="AB86" s="663">
        <v>865.09999999999991</v>
      </c>
      <c r="AC86" s="663">
        <v>698.3</v>
      </c>
      <c r="AD86" s="500">
        <v>0</v>
      </c>
      <c r="AE86" s="803"/>
      <c r="AF86" s="323" t="s">
        <v>69</v>
      </c>
      <c r="AG86" s="648">
        <v>743.1</v>
      </c>
      <c r="AH86" s="648">
        <v>657.4</v>
      </c>
      <c r="AI86" s="648">
        <v>507.5</v>
      </c>
      <c r="AJ86" s="648">
        <v>296</v>
      </c>
      <c r="AK86" s="648">
        <v>269.7</v>
      </c>
      <c r="AL86" s="648">
        <v>490.79999999999995</v>
      </c>
      <c r="AM86" s="648">
        <v>614.40000000000009</v>
      </c>
      <c r="AN86" s="648">
        <v>1117.9000000000001</v>
      </c>
      <c r="AO86" s="648">
        <v>809.4</v>
      </c>
      <c r="AP86" s="648">
        <v>469.7</v>
      </c>
      <c r="AQ86" s="648">
        <v>952.3</v>
      </c>
      <c r="AR86" s="648">
        <v>475.5</v>
      </c>
      <c r="AS86" s="651">
        <v>455.70000000000005</v>
      </c>
    </row>
    <row r="87" spans="1:45" s="78" customFormat="1" ht="14.45" customHeight="1" x14ac:dyDescent="0.2">
      <c r="A87" s="806"/>
      <c r="B87" s="323" t="s">
        <v>70</v>
      </c>
      <c r="C87" s="663">
        <v>133.4</v>
      </c>
      <c r="D87" s="663">
        <v>327.9</v>
      </c>
      <c r="E87" s="663">
        <v>165.5</v>
      </c>
      <c r="F87" s="663">
        <v>163</v>
      </c>
      <c r="G87" s="663">
        <v>0</v>
      </c>
      <c r="H87" s="663">
        <v>0</v>
      </c>
      <c r="I87" s="663">
        <v>442.40000000000003</v>
      </c>
      <c r="J87" s="663">
        <v>19.100000000000001</v>
      </c>
      <c r="K87" s="663">
        <v>318.99999999999994</v>
      </c>
      <c r="L87" s="663">
        <v>72.2</v>
      </c>
      <c r="M87" s="663">
        <v>33.9</v>
      </c>
      <c r="N87" s="663">
        <v>450.9</v>
      </c>
      <c r="O87" s="663">
        <v>200.10000000000002</v>
      </c>
      <c r="P87" s="500">
        <v>309.10000000000002</v>
      </c>
      <c r="Q87" s="663">
        <v>256.7</v>
      </c>
      <c r="R87" s="663">
        <v>12.9</v>
      </c>
      <c r="S87" s="663">
        <v>0</v>
      </c>
      <c r="T87" s="663">
        <v>157.29999999999998</v>
      </c>
      <c r="U87" s="663">
        <v>219.29999999999998</v>
      </c>
      <c r="V87" s="663">
        <v>85</v>
      </c>
      <c r="W87" s="663">
        <v>182.39999999999992</v>
      </c>
      <c r="X87" s="663">
        <v>112.8</v>
      </c>
      <c r="Y87" s="663">
        <v>173.4</v>
      </c>
      <c r="Z87" s="663">
        <v>0</v>
      </c>
      <c r="AA87" s="663">
        <v>0.2</v>
      </c>
      <c r="AB87" s="663">
        <v>61.8</v>
      </c>
      <c r="AC87" s="663">
        <v>30.7</v>
      </c>
      <c r="AD87" s="500">
        <v>0</v>
      </c>
      <c r="AE87" s="806"/>
      <c r="AF87" s="323" t="s">
        <v>70</v>
      </c>
      <c r="AG87" s="648">
        <v>91.099999999999895</v>
      </c>
      <c r="AH87" s="648">
        <v>42.4</v>
      </c>
      <c r="AI87" s="648">
        <v>168.3</v>
      </c>
      <c r="AJ87" s="648">
        <v>2.6</v>
      </c>
      <c r="AK87" s="649">
        <v>0</v>
      </c>
      <c r="AL87" s="648">
        <v>27.6</v>
      </c>
      <c r="AM87" s="648">
        <v>151</v>
      </c>
      <c r="AN87" s="648">
        <v>373.8</v>
      </c>
      <c r="AO87" s="648">
        <v>303</v>
      </c>
      <c r="AP87" s="649">
        <v>0</v>
      </c>
      <c r="AQ87" s="648">
        <v>444.40000000000003</v>
      </c>
      <c r="AR87" s="648">
        <v>24.7</v>
      </c>
      <c r="AS87" s="651">
        <v>70</v>
      </c>
    </row>
    <row r="88" spans="1:45" s="78" customFormat="1" ht="14.45" customHeight="1" thickBot="1" x14ac:dyDescent="0.25">
      <c r="A88" s="802">
        <v>1992</v>
      </c>
      <c r="B88" s="324" t="s">
        <v>67</v>
      </c>
      <c r="C88" s="664">
        <v>8.4</v>
      </c>
      <c r="D88" s="664">
        <v>39.700000000000003</v>
      </c>
      <c r="E88" s="664">
        <v>9.8000000000000007</v>
      </c>
      <c r="F88" s="664">
        <v>40.799999999999997</v>
      </c>
      <c r="G88" s="664">
        <v>0</v>
      </c>
      <c r="H88" s="664">
        <v>0</v>
      </c>
      <c r="I88" s="664">
        <v>179.9</v>
      </c>
      <c r="J88" s="664">
        <v>2.4</v>
      </c>
      <c r="K88" s="664">
        <v>41.6</v>
      </c>
      <c r="L88" s="664">
        <v>4.3</v>
      </c>
      <c r="M88" s="664">
        <v>1.3</v>
      </c>
      <c r="N88" s="664">
        <v>274.60000000000002</v>
      </c>
      <c r="O88" s="664">
        <v>192.4</v>
      </c>
      <c r="P88" s="665">
        <v>29.8</v>
      </c>
      <c r="Q88" s="664">
        <v>111.5</v>
      </c>
      <c r="R88" s="664">
        <v>0</v>
      </c>
      <c r="S88" s="664">
        <v>0</v>
      </c>
      <c r="T88" s="664">
        <v>15.3</v>
      </c>
      <c r="U88" s="664">
        <v>24.7</v>
      </c>
      <c r="V88" s="664">
        <v>6.3</v>
      </c>
      <c r="W88" s="664">
        <v>8.6</v>
      </c>
      <c r="X88" s="664">
        <v>96</v>
      </c>
      <c r="Y88" s="664">
        <v>0</v>
      </c>
      <c r="Z88" s="664">
        <v>0</v>
      </c>
      <c r="AA88" s="664">
        <v>0</v>
      </c>
      <c r="AB88" s="664">
        <v>2.2999999999999998</v>
      </c>
      <c r="AC88" s="664">
        <v>0</v>
      </c>
      <c r="AD88" s="665">
        <v>0</v>
      </c>
      <c r="AE88" s="802">
        <v>1992</v>
      </c>
      <c r="AF88" s="324" t="s">
        <v>67</v>
      </c>
      <c r="AG88" s="652">
        <v>2.7</v>
      </c>
      <c r="AH88" s="652">
        <v>5.3</v>
      </c>
      <c r="AI88" s="652">
        <v>74.7</v>
      </c>
      <c r="AJ88" s="652">
        <v>2.2000000000000002</v>
      </c>
      <c r="AK88" s="653">
        <v>0</v>
      </c>
      <c r="AL88" s="653">
        <v>0</v>
      </c>
      <c r="AM88" s="652">
        <v>44.7</v>
      </c>
      <c r="AN88" s="652">
        <v>161.19999999999999</v>
      </c>
      <c r="AO88" s="652">
        <v>239.1</v>
      </c>
      <c r="AP88" s="653">
        <v>0</v>
      </c>
      <c r="AQ88" s="652">
        <v>134.6</v>
      </c>
      <c r="AR88" s="652">
        <v>13.1</v>
      </c>
      <c r="AS88" s="654">
        <v>0</v>
      </c>
    </row>
    <row r="89" spans="1:45" s="78" customFormat="1" ht="14.45" customHeight="1" thickBot="1" x14ac:dyDescent="0.25">
      <c r="A89" s="803"/>
      <c r="B89" s="323" t="s">
        <v>68</v>
      </c>
      <c r="C89" s="663">
        <v>438.3</v>
      </c>
      <c r="D89" s="663">
        <v>579.90000000000009</v>
      </c>
      <c r="E89" s="663">
        <v>443.59999999999997</v>
      </c>
      <c r="F89" s="663">
        <v>496.79999999999995</v>
      </c>
      <c r="G89" s="663">
        <v>0</v>
      </c>
      <c r="H89" s="663">
        <v>0</v>
      </c>
      <c r="I89" s="663">
        <v>873.39999999999986</v>
      </c>
      <c r="J89" s="663">
        <v>278.10000000000002</v>
      </c>
      <c r="K89" s="663">
        <v>798.5</v>
      </c>
      <c r="L89" s="663">
        <v>291.5</v>
      </c>
      <c r="M89" s="663">
        <v>497.9</v>
      </c>
      <c r="N89" s="663">
        <v>755.8</v>
      </c>
      <c r="O89" s="663">
        <v>721.8</v>
      </c>
      <c r="P89" s="500">
        <v>772</v>
      </c>
      <c r="Q89" s="663">
        <v>747.3</v>
      </c>
      <c r="R89" s="663">
        <v>276.89999999999998</v>
      </c>
      <c r="S89" s="663">
        <v>0</v>
      </c>
      <c r="T89" s="663">
        <v>371</v>
      </c>
      <c r="U89" s="663">
        <v>407.1</v>
      </c>
      <c r="V89" s="663">
        <v>430.4</v>
      </c>
      <c r="W89" s="663">
        <v>680.1</v>
      </c>
      <c r="X89" s="663">
        <v>315</v>
      </c>
      <c r="Y89" s="663">
        <v>254.4</v>
      </c>
      <c r="Z89" s="663">
        <v>204.6</v>
      </c>
      <c r="AA89" s="663">
        <v>46.8</v>
      </c>
      <c r="AB89" s="663">
        <v>184.4</v>
      </c>
      <c r="AC89" s="663">
        <v>233.3</v>
      </c>
      <c r="AD89" s="500">
        <v>0</v>
      </c>
      <c r="AE89" s="803"/>
      <c r="AF89" s="323" t="s">
        <v>68</v>
      </c>
      <c r="AG89" s="648">
        <v>484.5</v>
      </c>
      <c r="AH89" s="648">
        <v>411.20000000000005</v>
      </c>
      <c r="AI89" s="648">
        <v>207.7</v>
      </c>
      <c r="AJ89" s="648">
        <v>96.1</v>
      </c>
      <c r="AK89" s="648">
        <v>65.7</v>
      </c>
      <c r="AL89" s="648">
        <v>75.099999999999994</v>
      </c>
      <c r="AM89" s="648">
        <v>789.1</v>
      </c>
      <c r="AN89" s="648">
        <v>838.6</v>
      </c>
      <c r="AO89" s="648">
        <v>438.90000000000003</v>
      </c>
      <c r="AP89" s="648">
        <v>100.8</v>
      </c>
      <c r="AQ89" s="648">
        <v>668.8</v>
      </c>
      <c r="AR89" s="648">
        <v>257.59999999999997</v>
      </c>
      <c r="AS89" s="651">
        <v>264.89999999999998</v>
      </c>
    </row>
    <row r="90" spans="1:45" s="78" customFormat="1" ht="14.45" customHeight="1" thickBot="1" x14ac:dyDescent="0.25">
      <c r="A90" s="803"/>
      <c r="B90" s="323" t="s">
        <v>69</v>
      </c>
      <c r="C90" s="663">
        <v>503.6</v>
      </c>
      <c r="D90" s="663">
        <v>776.1</v>
      </c>
      <c r="E90" s="663">
        <v>735.9</v>
      </c>
      <c r="F90" s="663">
        <v>715.1</v>
      </c>
      <c r="G90" s="663">
        <v>0</v>
      </c>
      <c r="H90" s="663">
        <v>0</v>
      </c>
      <c r="I90" s="663">
        <v>1393.1</v>
      </c>
      <c r="J90" s="663">
        <v>919.1</v>
      </c>
      <c r="K90" s="663">
        <v>848.59999999999991</v>
      </c>
      <c r="L90" s="663">
        <v>620.6</v>
      </c>
      <c r="M90" s="663">
        <v>658.2</v>
      </c>
      <c r="N90" s="663">
        <v>1336.6999999999998</v>
      </c>
      <c r="O90" s="663">
        <v>809.9</v>
      </c>
      <c r="P90" s="500">
        <v>661.1</v>
      </c>
      <c r="Q90" s="663">
        <v>712</v>
      </c>
      <c r="R90" s="663">
        <v>1067</v>
      </c>
      <c r="S90" s="663">
        <v>0</v>
      </c>
      <c r="T90" s="663">
        <v>449.6</v>
      </c>
      <c r="U90" s="663">
        <v>538.1</v>
      </c>
      <c r="V90" s="663">
        <v>544.6</v>
      </c>
      <c r="W90" s="663">
        <v>323.7</v>
      </c>
      <c r="X90" s="663">
        <v>489.70000000000005</v>
      </c>
      <c r="Y90" s="663">
        <v>455.2</v>
      </c>
      <c r="Z90" s="663">
        <v>721.7</v>
      </c>
      <c r="AA90" s="663">
        <v>215.2</v>
      </c>
      <c r="AB90" s="663">
        <v>845.30000000000007</v>
      </c>
      <c r="AC90" s="663">
        <v>733.9</v>
      </c>
      <c r="AD90" s="500">
        <v>0</v>
      </c>
      <c r="AE90" s="803"/>
      <c r="AF90" s="323" t="s">
        <v>69</v>
      </c>
      <c r="AG90" s="648">
        <v>528.4</v>
      </c>
      <c r="AH90" s="648">
        <v>689.8</v>
      </c>
      <c r="AI90" s="648">
        <v>624.4</v>
      </c>
      <c r="AJ90" s="648">
        <v>471.59999999999997</v>
      </c>
      <c r="AK90" s="648">
        <v>343.4</v>
      </c>
      <c r="AL90" s="648">
        <v>549.5</v>
      </c>
      <c r="AM90" s="648">
        <v>378.3</v>
      </c>
      <c r="AN90" s="648">
        <v>1113</v>
      </c>
      <c r="AO90" s="648">
        <v>919.90000000000009</v>
      </c>
      <c r="AP90" s="648">
        <v>448.2</v>
      </c>
      <c r="AQ90" s="648">
        <v>1177.9000000000001</v>
      </c>
      <c r="AR90" s="648">
        <v>648.70000000000005</v>
      </c>
      <c r="AS90" s="651">
        <v>763.69999999999993</v>
      </c>
    </row>
    <row r="91" spans="1:45" s="78" customFormat="1" ht="14.45" customHeight="1" x14ac:dyDescent="0.2">
      <c r="A91" s="804"/>
      <c r="B91" s="325" t="s">
        <v>70</v>
      </c>
      <c r="C91" s="666">
        <v>126.2</v>
      </c>
      <c r="D91" s="666">
        <v>218.1</v>
      </c>
      <c r="E91" s="666">
        <v>187.2</v>
      </c>
      <c r="F91" s="666">
        <v>230.2</v>
      </c>
      <c r="G91" s="666">
        <v>0</v>
      </c>
      <c r="H91" s="666">
        <v>0</v>
      </c>
      <c r="I91" s="666">
        <v>613.90000000000009</v>
      </c>
      <c r="J91" s="666">
        <v>30.8</v>
      </c>
      <c r="K91" s="666">
        <v>327.8</v>
      </c>
      <c r="L91" s="666">
        <v>51.3</v>
      </c>
      <c r="M91" s="666">
        <v>84.5</v>
      </c>
      <c r="N91" s="666">
        <v>529.30000000000007</v>
      </c>
      <c r="O91" s="666">
        <v>315.59999999999997</v>
      </c>
      <c r="P91" s="667">
        <v>131.20000000000002</v>
      </c>
      <c r="Q91" s="666">
        <v>134.1</v>
      </c>
      <c r="R91" s="666">
        <v>0.3</v>
      </c>
      <c r="S91" s="666">
        <v>0</v>
      </c>
      <c r="T91" s="666">
        <v>226</v>
      </c>
      <c r="U91" s="666">
        <v>234.2</v>
      </c>
      <c r="V91" s="666">
        <v>95.999999999999901</v>
      </c>
      <c r="W91" s="666">
        <v>171.5</v>
      </c>
      <c r="X91" s="666">
        <v>44.7</v>
      </c>
      <c r="Y91" s="666">
        <v>222</v>
      </c>
      <c r="Z91" s="666">
        <v>0.7</v>
      </c>
      <c r="AA91" s="666">
        <v>0</v>
      </c>
      <c r="AB91" s="666">
        <v>86.8</v>
      </c>
      <c r="AC91" s="666">
        <v>8.6</v>
      </c>
      <c r="AD91" s="667">
        <v>0</v>
      </c>
      <c r="AE91" s="804"/>
      <c r="AF91" s="325" t="s">
        <v>70</v>
      </c>
      <c r="AG91" s="655">
        <v>67.7</v>
      </c>
      <c r="AH91" s="655">
        <v>67</v>
      </c>
      <c r="AI91" s="655">
        <v>142.5</v>
      </c>
      <c r="AJ91" s="655">
        <v>14.7</v>
      </c>
      <c r="AK91" s="655">
        <v>6</v>
      </c>
      <c r="AL91" s="656">
        <v>0</v>
      </c>
      <c r="AM91" s="655">
        <v>190.9</v>
      </c>
      <c r="AN91" s="655">
        <v>312</v>
      </c>
      <c r="AO91" s="655">
        <v>373.09999999999997</v>
      </c>
      <c r="AP91" s="656">
        <v>0</v>
      </c>
      <c r="AQ91" s="655">
        <v>274.60000000000002</v>
      </c>
      <c r="AR91" s="655">
        <v>36.200000000000003</v>
      </c>
      <c r="AS91" s="659">
        <v>17.100000000000001</v>
      </c>
    </row>
    <row r="92" spans="1:45" s="78" customFormat="1" ht="14.45" customHeight="1" thickBot="1" x14ac:dyDescent="0.25">
      <c r="A92" s="805">
        <v>1993</v>
      </c>
      <c r="B92" s="323" t="s">
        <v>67</v>
      </c>
      <c r="C92" s="663">
        <v>142</v>
      </c>
      <c r="D92" s="663">
        <v>110</v>
      </c>
      <c r="E92" s="663">
        <v>37.200000000000003</v>
      </c>
      <c r="F92" s="663">
        <v>75.8</v>
      </c>
      <c r="G92" s="663">
        <v>0</v>
      </c>
      <c r="H92" s="663">
        <v>0</v>
      </c>
      <c r="I92" s="663">
        <v>229.5</v>
      </c>
      <c r="J92" s="663">
        <v>0</v>
      </c>
      <c r="K92" s="663">
        <v>144.6</v>
      </c>
      <c r="L92" s="663">
        <v>29.2</v>
      </c>
      <c r="M92" s="663">
        <v>13.5</v>
      </c>
      <c r="N92" s="663">
        <v>281.89999999999998</v>
      </c>
      <c r="O92" s="663">
        <v>140.30000000000001</v>
      </c>
      <c r="P92" s="500">
        <v>92.5</v>
      </c>
      <c r="Q92" s="663">
        <v>66.8</v>
      </c>
      <c r="R92" s="663">
        <v>0</v>
      </c>
      <c r="S92" s="663">
        <v>0</v>
      </c>
      <c r="T92" s="663">
        <v>108</v>
      </c>
      <c r="U92" s="663">
        <v>176</v>
      </c>
      <c r="V92" s="663">
        <v>70.7</v>
      </c>
      <c r="W92" s="663">
        <v>184.60000000000002</v>
      </c>
      <c r="X92" s="663">
        <v>53</v>
      </c>
      <c r="Y92" s="663">
        <v>55.6</v>
      </c>
      <c r="Z92" s="663">
        <v>0</v>
      </c>
      <c r="AA92" s="663">
        <v>0</v>
      </c>
      <c r="AB92" s="663">
        <v>0.5</v>
      </c>
      <c r="AC92" s="663">
        <v>1.3</v>
      </c>
      <c r="AD92" s="500">
        <v>0</v>
      </c>
      <c r="AE92" s="805">
        <v>1993</v>
      </c>
      <c r="AF92" s="323" t="s">
        <v>67</v>
      </c>
      <c r="AG92" s="648">
        <v>49.9</v>
      </c>
      <c r="AH92" s="648">
        <v>10.1</v>
      </c>
      <c r="AI92" s="648">
        <v>85.4</v>
      </c>
      <c r="AJ92" s="649">
        <v>0</v>
      </c>
      <c r="AK92" s="649">
        <v>0</v>
      </c>
      <c r="AL92" s="648">
        <v>0.3</v>
      </c>
      <c r="AM92" s="648">
        <v>221.3</v>
      </c>
      <c r="AN92" s="648">
        <v>148.9</v>
      </c>
      <c r="AO92" s="648">
        <v>201</v>
      </c>
      <c r="AP92" s="649">
        <v>0</v>
      </c>
      <c r="AQ92" s="648">
        <v>164.1</v>
      </c>
      <c r="AR92" s="648">
        <v>26.1</v>
      </c>
      <c r="AS92" s="650">
        <v>0</v>
      </c>
    </row>
    <row r="93" spans="1:45" s="78" customFormat="1" ht="14.45" customHeight="1" thickBot="1" x14ac:dyDescent="0.25">
      <c r="A93" s="803"/>
      <c r="B93" s="323" t="s">
        <v>68</v>
      </c>
      <c r="C93" s="663">
        <v>468.1</v>
      </c>
      <c r="D93" s="663">
        <v>627.40000000000009</v>
      </c>
      <c r="E93" s="663">
        <v>432.7</v>
      </c>
      <c r="F93" s="663">
        <v>283.79999999999978</v>
      </c>
      <c r="G93" s="663">
        <v>0</v>
      </c>
      <c r="H93" s="663">
        <v>0</v>
      </c>
      <c r="I93" s="663">
        <v>646</v>
      </c>
      <c r="J93" s="663">
        <v>332.3</v>
      </c>
      <c r="K93" s="663">
        <v>502.40000000000003</v>
      </c>
      <c r="L93" s="663">
        <v>435.1</v>
      </c>
      <c r="M93" s="663">
        <v>353.5</v>
      </c>
      <c r="N93" s="663">
        <v>672.3</v>
      </c>
      <c r="O93" s="663">
        <v>540.70000000000005</v>
      </c>
      <c r="P93" s="500">
        <v>428</v>
      </c>
      <c r="Q93" s="663">
        <v>522.5</v>
      </c>
      <c r="R93" s="663">
        <v>294.2</v>
      </c>
      <c r="S93" s="663">
        <v>0</v>
      </c>
      <c r="T93" s="663">
        <v>428</v>
      </c>
      <c r="U93" s="663">
        <v>381.3</v>
      </c>
      <c r="V93" s="663">
        <v>253.5</v>
      </c>
      <c r="W93" s="663">
        <v>608.09999999999991</v>
      </c>
      <c r="X93" s="663">
        <v>549.5</v>
      </c>
      <c r="Y93" s="663">
        <v>299.8</v>
      </c>
      <c r="Z93" s="663">
        <v>270.5</v>
      </c>
      <c r="AA93" s="663">
        <v>46.8</v>
      </c>
      <c r="AB93" s="663">
        <v>330</v>
      </c>
      <c r="AC93" s="663">
        <v>210.5</v>
      </c>
      <c r="AD93" s="500">
        <v>0</v>
      </c>
      <c r="AE93" s="803"/>
      <c r="AF93" s="323" t="s">
        <v>68</v>
      </c>
      <c r="AG93" s="648">
        <v>408</v>
      </c>
      <c r="AH93" s="648">
        <v>450.90000000000003</v>
      </c>
      <c r="AI93" s="648">
        <v>516.79999999999995</v>
      </c>
      <c r="AJ93" s="648">
        <v>87.4</v>
      </c>
      <c r="AK93" s="648">
        <v>12.3</v>
      </c>
      <c r="AL93" s="648">
        <v>66</v>
      </c>
      <c r="AM93" s="648">
        <v>708.7</v>
      </c>
      <c r="AN93" s="648">
        <v>762.7</v>
      </c>
      <c r="AO93" s="648">
        <v>712.8</v>
      </c>
      <c r="AP93" s="648">
        <v>99.5</v>
      </c>
      <c r="AQ93" s="648">
        <v>557.5</v>
      </c>
      <c r="AR93" s="648">
        <v>283.5</v>
      </c>
      <c r="AS93" s="651">
        <v>290.3</v>
      </c>
    </row>
    <row r="94" spans="1:45" s="78" customFormat="1" ht="14.45" customHeight="1" thickBot="1" x14ac:dyDescent="0.25">
      <c r="A94" s="803"/>
      <c r="B94" s="323" t="s">
        <v>69</v>
      </c>
      <c r="C94" s="663">
        <v>414.6</v>
      </c>
      <c r="D94" s="663">
        <v>621.29999999999995</v>
      </c>
      <c r="E94" s="663">
        <v>891</v>
      </c>
      <c r="F94" s="663">
        <v>700</v>
      </c>
      <c r="G94" s="663">
        <v>0</v>
      </c>
      <c r="H94" s="663">
        <v>0</v>
      </c>
      <c r="I94" s="663">
        <v>1724.1999999999998</v>
      </c>
      <c r="J94" s="663">
        <v>749</v>
      </c>
      <c r="K94" s="663">
        <v>882.9</v>
      </c>
      <c r="L94" s="663">
        <v>697.4</v>
      </c>
      <c r="M94" s="663">
        <v>639.1</v>
      </c>
      <c r="N94" s="663">
        <v>1172</v>
      </c>
      <c r="O94" s="663">
        <v>1014.3</v>
      </c>
      <c r="P94" s="500">
        <v>840.2</v>
      </c>
      <c r="Q94" s="663">
        <v>820.2</v>
      </c>
      <c r="R94" s="663">
        <v>892.09999999999991</v>
      </c>
      <c r="S94" s="663">
        <v>0</v>
      </c>
      <c r="T94" s="663">
        <v>411.7</v>
      </c>
      <c r="U94" s="663">
        <v>425.70000000000005</v>
      </c>
      <c r="V94" s="663">
        <v>504.90000000000003</v>
      </c>
      <c r="W94" s="663">
        <v>487.5</v>
      </c>
      <c r="X94" s="663">
        <v>644.59999999999991</v>
      </c>
      <c r="Y94" s="663">
        <v>574.79999999999995</v>
      </c>
      <c r="Z94" s="663">
        <v>649.09999999999991</v>
      </c>
      <c r="AA94" s="663">
        <v>215.2</v>
      </c>
      <c r="AB94" s="663">
        <v>873.9</v>
      </c>
      <c r="AC94" s="663">
        <v>725.90000000000009</v>
      </c>
      <c r="AD94" s="500">
        <v>0</v>
      </c>
      <c r="AE94" s="803"/>
      <c r="AF94" s="323" t="s">
        <v>69</v>
      </c>
      <c r="AG94" s="648">
        <v>411.79999999999995</v>
      </c>
      <c r="AH94" s="648">
        <v>619.1</v>
      </c>
      <c r="AI94" s="648">
        <v>774</v>
      </c>
      <c r="AJ94" s="648">
        <v>403.3</v>
      </c>
      <c r="AK94" s="648">
        <v>286</v>
      </c>
      <c r="AL94" s="648">
        <v>519</v>
      </c>
      <c r="AM94" s="648">
        <v>423.6</v>
      </c>
      <c r="AN94" s="648">
        <v>998.59999999999991</v>
      </c>
      <c r="AO94" s="648">
        <v>1233.2</v>
      </c>
      <c r="AP94" s="648">
        <v>542.69999999999993</v>
      </c>
      <c r="AQ94" s="648">
        <v>1100.9000000000001</v>
      </c>
      <c r="AR94" s="648">
        <v>624.5</v>
      </c>
      <c r="AS94" s="651">
        <v>542.1</v>
      </c>
    </row>
    <row r="95" spans="1:45" s="78" customFormat="1" ht="14.45" customHeight="1" x14ac:dyDescent="0.2">
      <c r="A95" s="806"/>
      <c r="B95" s="323" t="s">
        <v>70</v>
      </c>
      <c r="C95" s="663">
        <v>168.89999999999998</v>
      </c>
      <c r="D95" s="663">
        <v>174.5</v>
      </c>
      <c r="E95" s="663">
        <v>161.80000000000001</v>
      </c>
      <c r="F95" s="663">
        <v>189.6</v>
      </c>
      <c r="G95" s="663">
        <v>0</v>
      </c>
      <c r="H95" s="663">
        <v>0</v>
      </c>
      <c r="I95" s="663">
        <v>410.90000000000003</v>
      </c>
      <c r="J95" s="663">
        <v>60.6</v>
      </c>
      <c r="K95" s="663">
        <v>330.9</v>
      </c>
      <c r="L95" s="663">
        <v>89</v>
      </c>
      <c r="M95" s="663">
        <v>63.3</v>
      </c>
      <c r="N95" s="663">
        <v>385.1</v>
      </c>
      <c r="O95" s="663">
        <v>377.1</v>
      </c>
      <c r="P95" s="500">
        <v>235.2</v>
      </c>
      <c r="Q95" s="663">
        <v>167.4</v>
      </c>
      <c r="R95" s="663">
        <v>0</v>
      </c>
      <c r="S95" s="663">
        <v>0</v>
      </c>
      <c r="T95" s="663">
        <v>147.80000000000001</v>
      </c>
      <c r="U95" s="663">
        <v>234.8</v>
      </c>
      <c r="V95" s="663">
        <v>127.9</v>
      </c>
      <c r="W95" s="663">
        <v>395.4</v>
      </c>
      <c r="X95" s="663">
        <v>150.4</v>
      </c>
      <c r="Y95" s="663">
        <v>227.9</v>
      </c>
      <c r="Z95" s="663">
        <v>0.6</v>
      </c>
      <c r="AA95" s="663">
        <v>0</v>
      </c>
      <c r="AB95" s="663">
        <v>37.799999999999997</v>
      </c>
      <c r="AC95" s="663">
        <v>18.8</v>
      </c>
      <c r="AD95" s="500">
        <v>0</v>
      </c>
      <c r="AE95" s="806"/>
      <c r="AF95" s="323" t="s">
        <v>70</v>
      </c>
      <c r="AG95" s="648">
        <v>125.7</v>
      </c>
      <c r="AH95" s="648">
        <v>44.4</v>
      </c>
      <c r="AI95" s="648">
        <v>352.9</v>
      </c>
      <c r="AJ95" s="649">
        <v>0</v>
      </c>
      <c r="AK95" s="649">
        <v>0</v>
      </c>
      <c r="AL95" s="648">
        <v>18.8</v>
      </c>
      <c r="AM95" s="648">
        <v>286</v>
      </c>
      <c r="AN95" s="648">
        <v>272.60000000000002</v>
      </c>
      <c r="AO95" s="648">
        <v>434.7</v>
      </c>
      <c r="AP95" s="649">
        <v>0</v>
      </c>
      <c r="AQ95" s="648">
        <v>352.8</v>
      </c>
      <c r="AR95" s="648">
        <v>41.7</v>
      </c>
      <c r="AS95" s="651">
        <v>90.6</v>
      </c>
    </row>
    <row r="96" spans="1:45" s="78" customFormat="1" ht="14.45" customHeight="1" thickBot="1" x14ac:dyDescent="0.25">
      <c r="A96" s="802">
        <v>1994</v>
      </c>
      <c r="B96" s="324" t="s">
        <v>67</v>
      </c>
      <c r="C96" s="664">
        <v>117.8</v>
      </c>
      <c r="D96" s="664">
        <v>179.5</v>
      </c>
      <c r="E96" s="664">
        <v>0.8</v>
      </c>
      <c r="F96" s="664">
        <v>95</v>
      </c>
      <c r="G96" s="664">
        <v>0</v>
      </c>
      <c r="H96" s="664">
        <v>0</v>
      </c>
      <c r="I96" s="664">
        <v>158</v>
      </c>
      <c r="J96" s="664">
        <v>0</v>
      </c>
      <c r="K96" s="664">
        <v>153.5</v>
      </c>
      <c r="L96" s="664">
        <v>0</v>
      </c>
      <c r="M96" s="664">
        <v>7.3</v>
      </c>
      <c r="N96" s="664">
        <v>207.8</v>
      </c>
      <c r="O96" s="664">
        <v>142.69999999999999</v>
      </c>
      <c r="P96" s="665">
        <v>7.2</v>
      </c>
      <c r="Q96" s="664">
        <v>43.499999999999986</v>
      </c>
      <c r="R96" s="664">
        <v>0</v>
      </c>
      <c r="S96" s="664">
        <v>0</v>
      </c>
      <c r="T96" s="664">
        <v>25.6</v>
      </c>
      <c r="U96" s="664">
        <v>53</v>
      </c>
      <c r="V96" s="664">
        <v>42.8</v>
      </c>
      <c r="W96" s="664">
        <v>119.49999999999989</v>
      </c>
      <c r="X96" s="664">
        <v>0</v>
      </c>
      <c r="Y96" s="664">
        <v>59.099999999999994</v>
      </c>
      <c r="Z96" s="664">
        <v>0</v>
      </c>
      <c r="AA96" s="664">
        <v>0</v>
      </c>
      <c r="AB96" s="664">
        <v>0</v>
      </c>
      <c r="AC96" s="664">
        <v>0</v>
      </c>
      <c r="AD96" s="665">
        <v>0</v>
      </c>
      <c r="AE96" s="802">
        <v>1994</v>
      </c>
      <c r="AF96" s="324" t="s">
        <v>67</v>
      </c>
      <c r="AG96" s="652">
        <v>13.200000000000001</v>
      </c>
      <c r="AH96" s="653">
        <v>0</v>
      </c>
      <c r="AI96" s="652">
        <v>27.1</v>
      </c>
      <c r="AJ96" s="653">
        <v>0</v>
      </c>
      <c r="AK96" s="653">
        <v>0</v>
      </c>
      <c r="AL96" s="653">
        <v>0</v>
      </c>
      <c r="AM96" s="652">
        <v>116.5</v>
      </c>
      <c r="AN96" s="652">
        <v>117.30000000000001</v>
      </c>
      <c r="AO96" s="652">
        <v>185.1</v>
      </c>
      <c r="AP96" s="653">
        <v>0</v>
      </c>
      <c r="AQ96" s="652">
        <v>64.2</v>
      </c>
      <c r="AR96" s="653">
        <v>0</v>
      </c>
      <c r="AS96" s="658">
        <v>7.5</v>
      </c>
    </row>
    <row r="97" spans="1:45" s="78" customFormat="1" ht="14.45" customHeight="1" thickBot="1" x14ac:dyDescent="0.25">
      <c r="A97" s="803"/>
      <c r="B97" s="323" t="s">
        <v>68</v>
      </c>
      <c r="C97" s="663">
        <v>268.8</v>
      </c>
      <c r="D97" s="663">
        <v>325.79999999999995</v>
      </c>
      <c r="E97" s="663">
        <v>467</v>
      </c>
      <c r="F97" s="663">
        <v>493.5</v>
      </c>
      <c r="G97" s="663">
        <v>0</v>
      </c>
      <c r="H97" s="663">
        <v>0</v>
      </c>
      <c r="I97" s="663">
        <v>671.8</v>
      </c>
      <c r="J97" s="663">
        <v>221.70000000000002</v>
      </c>
      <c r="K97" s="663">
        <v>829</v>
      </c>
      <c r="L97" s="663">
        <v>369</v>
      </c>
      <c r="M97" s="663">
        <v>425.9</v>
      </c>
      <c r="N97" s="663">
        <v>877.7</v>
      </c>
      <c r="O97" s="663">
        <v>756.2</v>
      </c>
      <c r="P97" s="500">
        <v>503.3</v>
      </c>
      <c r="Q97" s="663">
        <v>495.7</v>
      </c>
      <c r="R97" s="663">
        <v>306.39999999999998</v>
      </c>
      <c r="S97" s="663">
        <v>0</v>
      </c>
      <c r="T97" s="663">
        <v>454.3</v>
      </c>
      <c r="U97" s="663">
        <v>373.1</v>
      </c>
      <c r="V97" s="663">
        <v>433</v>
      </c>
      <c r="W97" s="663">
        <v>554.29999999999995</v>
      </c>
      <c r="X97" s="663">
        <v>379</v>
      </c>
      <c r="Y97" s="663">
        <v>510.2</v>
      </c>
      <c r="Z97" s="663">
        <v>30.2</v>
      </c>
      <c r="AA97" s="663">
        <v>57.699999999999996</v>
      </c>
      <c r="AB97" s="663">
        <v>273.60000000000002</v>
      </c>
      <c r="AC97" s="663">
        <v>215</v>
      </c>
      <c r="AD97" s="500">
        <v>0</v>
      </c>
      <c r="AE97" s="803"/>
      <c r="AF97" s="323" t="s">
        <v>68</v>
      </c>
      <c r="AG97" s="648">
        <v>474.1</v>
      </c>
      <c r="AH97" s="648">
        <v>436.5</v>
      </c>
      <c r="AI97" s="648">
        <v>317.60000000000002</v>
      </c>
      <c r="AJ97" s="648">
        <v>64.8</v>
      </c>
      <c r="AK97" s="648">
        <v>75.2</v>
      </c>
      <c r="AL97" s="648">
        <v>91.1</v>
      </c>
      <c r="AM97" s="648">
        <v>535.09999999999991</v>
      </c>
      <c r="AN97" s="648">
        <v>575.4</v>
      </c>
      <c r="AO97" s="648">
        <v>757.8</v>
      </c>
      <c r="AP97" s="648">
        <v>51.8</v>
      </c>
      <c r="AQ97" s="648">
        <v>889.59999999999991</v>
      </c>
      <c r="AR97" s="648">
        <v>242.70000000000002</v>
      </c>
      <c r="AS97" s="651">
        <v>379.8</v>
      </c>
    </row>
    <row r="98" spans="1:45" s="78" customFormat="1" ht="14.45" customHeight="1" thickBot="1" x14ac:dyDescent="0.25">
      <c r="A98" s="803"/>
      <c r="B98" s="323" t="s">
        <v>69</v>
      </c>
      <c r="C98" s="663">
        <v>345.6</v>
      </c>
      <c r="D98" s="663">
        <v>773.2</v>
      </c>
      <c r="E98" s="663">
        <v>1008.3</v>
      </c>
      <c r="F98" s="663">
        <v>491.7</v>
      </c>
      <c r="G98" s="663">
        <v>0</v>
      </c>
      <c r="H98" s="663">
        <v>0</v>
      </c>
      <c r="I98" s="663">
        <v>1469.1</v>
      </c>
      <c r="J98" s="663">
        <v>801.4</v>
      </c>
      <c r="K98" s="663">
        <v>1297.5</v>
      </c>
      <c r="L98" s="663">
        <v>539.6</v>
      </c>
      <c r="M98" s="663">
        <v>771</v>
      </c>
      <c r="N98" s="663">
        <v>1323.8</v>
      </c>
      <c r="O98" s="663">
        <v>971.8</v>
      </c>
      <c r="P98" s="500">
        <v>1053.8</v>
      </c>
      <c r="Q98" s="663">
        <v>734.09999999999991</v>
      </c>
      <c r="R98" s="663">
        <v>1081.2</v>
      </c>
      <c r="S98" s="663">
        <v>0</v>
      </c>
      <c r="T98" s="663">
        <v>443.7</v>
      </c>
      <c r="U98" s="663">
        <v>432.1</v>
      </c>
      <c r="V98" s="663">
        <v>472.70000000000005</v>
      </c>
      <c r="W98" s="663">
        <v>209.19999999999987</v>
      </c>
      <c r="X98" s="663">
        <v>554.9</v>
      </c>
      <c r="Y98" s="663">
        <v>437.19999999999993</v>
      </c>
      <c r="Z98" s="663">
        <v>630.79999999999995</v>
      </c>
      <c r="AA98" s="663">
        <v>395.20000000000005</v>
      </c>
      <c r="AB98" s="663">
        <v>661.9</v>
      </c>
      <c r="AC98" s="663">
        <v>682.9</v>
      </c>
      <c r="AD98" s="500">
        <v>0</v>
      </c>
      <c r="AE98" s="803"/>
      <c r="AF98" s="323" t="s">
        <v>69</v>
      </c>
      <c r="AG98" s="648">
        <v>731.4</v>
      </c>
      <c r="AH98" s="648">
        <v>671.1</v>
      </c>
      <c r="AI98" s="648">
        <v>479.5</v>
      </c>
      <c r="AJ98" s="648">
        <v>339.2</v>
      </c>
      <c r="AK98" s="648">
        <v>537.1</v>
      </c>
      <c r="AL98" s="648">
        <v>649</v>
      </c>
      <c r="AM98" s="648">
        <v>248.8</v>
      </c>
      <c r="AN98" s="648">
        <v>1528.4</v>
      </c>
      <c r="AO98" s="648">
        <v>1118.5999999999999</v>
      </c>
      <c r="AP98" s="648">
        <v>704.8</v>
      </c>
      <c r="AQ98" s="648">
        <v>1301.8</v>
      </c>
      <c r="AR98" s="648">
        <v>468.3</v>
      </c>
      <c r="AS98" s="651">
        <v>934</v>
      </c>
    </row>
    <row r="99" spans="1:45" s="78" customFormat="1" ht="14.45" customHeight="1" x14ac:dyDescent="0.2">
      <c r="A99" s="804"/>
      <c r="B99" s="325" t="s">
        <v>70</v>
      </c>
      <c r="C99" s="666">
        <v>146.6</v>
      </c>
      <c r="D99" s="666">
        <v>278.40000000000003</v>
      </c>
      <c r="E99" s="666">
        <v>149.80000000000001</v>
      </c>
      <c r="F99" s="666">
        <v>185.3</v>
      </c>
      <c r="G99" s="666">
        <v>0</v>
      </c>
      <c r="H99" s="666">
        <v>0</v>
      </c>
      <c r="I99" s="666">
        <v>508.1</v>
      </c>
      <c r="J99" s="666">
        <v>44.2</v>
      </c>
      <c r="K99" s="666">
        <v>251.5</v>
      </c>
      <c r="L99" s="666">
        <v>67.3</v>
      </c>
      <c r="M99" s="666">
        <v>208.1</v>
      </c>
      <c r="N99" s="666">
        <v>494.9</v>
      </c>
      <c r="O99" s="666">
        <v>434.8</v>
      </c>
      <c r="P99" s="667">
        <v>264</v>
      </c>
      <c r="Q99" s="666">
        <v>181.6</v>
      </c>
      <c r="R99" s="666">
        <v>119.5</v>
      </c>
      <c r="S99" s="666">
        <v>0</v>
      </c>
      <c r="T99" s="666">
        <v>266.39999999999998</v>
      </c>
      <c r="U99" s="666">
        <v>130.30000000000001</v>
      </c>
      <c r="V99" s="666">
        <v>253.4</v>
      </c>
      <c r="W99" s="666">
        <v>312.60000000000002</v>
      </c>
      <c r="X99" s="666">
        <v>163.69999999999999</v>
      </c>
      <c r="Y99" s="666">
        <v>235.5</v>
      </c>
      <c r="Z99" s="666">
        <v>0</v>
      </c>
      <c r="AA99" s="666">
        <v>20.3</v>
      </c>
      <c r="AB99" s="666">
        <v>170</v>
      </c>
      <c r="AC99" s="666">
        <v>166.6</v>
      </c>
      <c r="AD99" s="667">
        <v>0</v>
      </c>
      <c r="AE99" s="804"/>
      <c r="AF99" s="325" t="s">
        <v>70</v>
      </c>
      <c r="AG99" s="655">
        <v>88.3</v>
      </c>
      <c r="AH99" s="655">
        <v>58.3</v>
      </c>
      <c r="AI99" s="655">
        <v>149</v>
      </c>
      <c r="AJ99" s="655">
        <v>22.6</v>
      </c>
      <c r="AK99" s="655">
        <v>30.3</v>
      </c>
      <c r="AL99" s="655">
        <v>45.1</v>
      </c>
      <c r="AM99" s="655">
        <v>142.6</v>
      </c>
      <c r="AN99" s="655">
        <v>396</v>
      </c>
      <c r="AO99" s="655">
        <v>312.70000000000005</v>
      </c>
      <c r="AP99" s="655">
        <v>5.5</v>
      </c>
      <c r="AQ99" s="655">
        <v>412.70000000000005</v>
      </c>
      <c r="AR99" s="655">
        <v>110.6</v>
      </c>
      <c r="AS99" s="659">
        <v>185.9</v>
      </c>
    </row>
    <row r="100" spans="1:45" s="78" customFormat="1" ht="14.45" customHeight="1" thickBot="1" x14ac:dyDescent="0.25">
      <c r="A100" s="805">
        <v>1995</v>
      </c>
      <c r="B100" s="323" t="s">
        <v>67</v>
      </c>
      <c r="C100" s="663">
        <v>156.6</v>
      </c>
      <c r="D100" s="663">
        <v>71.5</v>
      </c>
      <c r="E100" s="663">
        <v>26.7</v>
      </c>
      <c r="F100" s="663">
        <v>156.4</v>
      </c>
      <c r="G100" s="663">
        <v>0</v>
      </c>
      <c r="H100" s="663">
        <v>0</v>
      </c>
      <c r="I100" s="663">
        <v>341.1</v>
      </c>
      <c r="J100" s="663">
        <v>0</v>
      </c>
      <c r="K100" s="663">
        <v>216</v>
      </c>
      <c r="L100" s="663">
        <v>0</v>
      </c>
      <c r="M100" s="663">
        <v>0</v>
      </c>
      <c r="N100" s="663">
        <v>387.20000000000005</v>
      </c>
      <c r="O100" s="663">
        <v>195.4</v>
      </c>
      <c r="P100" s="500">
        <v>84.5</v>
      </c>
      <c r="Q100" s="663">
        <v>91.8</v>
      </c>
      <c r="R100" s="663">
        <v>0</v>
      </c>
      <c r="S100" s="663">
        <v>0</v>
      </c>
      <c r="T100" s="663">
        <v>64.900000000000006</v>
      </c>
      <c r="U100" s="663">
        <v>117.7</v>
      </c>
      <c r="V100" s="663">
        <v>56</v>
      </c>
      <c r="W100" s="663">
        <v>202.10000000000002</v>
      </c>
      <c r="X100" s="663">
        <v>5.8</v>
      </c>
      <c r="Y100" s="663">
        <v>35.4</v>
      </c>
      <c r="Z100" s="663">
        <v>0</v>
      </c>
      <c r="AA100" s="663">
        <v>0</v>
      </c>
      <c r="AB100" s="663">
        <v>3.1</v>
      </c>
      <c r="AC100" s="663">
        <v>0</v>
      </c>
      <c r="AD100" s="500">
        <v>0</v>
      </c>
      <c r="AE100" s="805">
        <v>1995</v>
      </c>
      <c r="AF100" s="323" t="s">
        <v>67</v>
      </c>
      <c r="AG100" s="648">
        <v>88.7</v>
      </c>
      <c r="AH100" s="649">
        <v>0</v>
      </c>
      <c r="AI100" s="648">
        <v>19.8</v>
      </c>
      <c r="AJ100" s="649">
        <v>0</v>
      </c>
      <c r="AK100" s="649">
        <v>0</v>
      </c>
      <c r="AL100" s="649">
        <v>0</v>
      </c>
      <c r="AM100" s="648">
        <v>221.70000000000002</v>
      </c>
      <c r="AN100" s="648">
        <v>144.30000000000001</v>
      </c>
      <c r="AO100" s="648">
        <v>213.49999999999989</v>
      </c>
      <c r="AP100" s="649">
        <v>0</v>
      </c>
      <c r="AQ100" s="648">
        <v>230.2</v>
      </c>
      <c r="AR100" s="648">
        <v>2.9</v>
      </c>
      <c r="AS100" s="651">
        <v>7.8</v>
      </c>
    </row>
    <row r="101" spans="1:45" s="78" customFormat="1" ht="14.45" customHeight="1" thickBot="1" x14ac:dyDescent="0.25">
      <c r="A101" s="803"/>
      <c r="B101" s="323" t="s">
        <v>68</v>
      </c>
      <c r="C101" s="663">
        <v>425</v>
      </c>
      <c r="D101" s="663">
        <v>587.6</v>
      </c>
      <c r="E101" s="663">
        <v>290.10000000000002</v>
      </c>
      <c r="F101" s="663">
        <v>556.90000000000009</v>
      </c>
      <c r="G101" s="663">
        <v>0</v>
      </c>
      <c r="H101" s="663">
        <v>0</v>
      </c>
      <c r="I101" s="663">
        <v>847</v>
      </c>
      <c r="J101" s="663">
        <v>329</v>
      </c>
      <c r="K101" s="663">
        <v>731</v>
      </c>
      <c r="L101" s="663">
        <v>303.89999999999998</v>
      </c>
      <c r="M101" s="663">
        <v>368.2</v>
      </c>
      <c r="N101" s="663">
        <v>832.09999999999991</v>
      </c>
      <c r="O101" s="663">
        <v>694</v>
      </c>
      <c r="P101" s="500">
        <v>667.90000000000009</v>
      </c>
      <c r="Q101" s="663">
        <v>814.7</v>
      </c>
      <c r="R101" s="663">
        <v>184.7</v>
      </c>
      <c r="S101" s="663">
        <v>0</v>
      </c>
      <c r="T101" s="663">
        <v>357.9</v>
      </c>
      <c r="U101" s="663">
        <v>642.90000000000009</v>
      </c>
      <c r="V101" s="663">
        <v>528.29999999999995</v>
      </c>
      <c r="W101" s="663">
        <v>648.6</v>
      </c>
      <c r="X101" s="663">
        <v>488</v>
      </c>
      <c r="Y101" s="663">
        <v>502.90000000000003</v>
      </c>
      <c r="Z101" s="663">
        <v>188.3</v>
      </c>
      <c r="AA101" s="663">
        <v>80.900000000000006</v>
      </c>
      <c r="AB101" s="663">
        <v>334.1</v>
      </c>
      <c r="AC101" s="663">
        <v>315.79999999999995</v>
      </c>
      <c r="AD101" s="500">
        <v>0</v>
      </c>
      <c r="AE101" s="803"/>
      <c r="AF101" s="323" t="s">
        <v>68</v>
      </c>
      <c r="AG101" s="648">
        <v>395.20000000000005</v>
      </c>
      <c r="AH101" s="648">
        <v>299.39999999999998</v>
      </c>
      <c r="AI101" s="648">
        <v>474</v>
      </c>
      <c r="AJ101" s="648">
        <v>61.5</v>
      </c>
      <c r="AK101" s="648">
        <v>19.899999999999999</v>
      </c>
      <c r="AL101" s="648">
        <v>96.100000000000009</v>
      </c>
      <c r="AM101" s="648">
        <v>691.9</v>
      </c>
      <c r="AN101" s="648">
        <v>816.59999999999991</v>
      </c>
      <c r="AO101" s="648">
        <v>729.2</v>
      </c>
      <c r="AP101" s="648">
        <v>44.2</v>
      </c>
      <c r="AQ101" s="648">
        <v>677.39999999999986</v>
      </c>
      <c r="AR101" s="648">
        <v>293.89999999999998</v>
      </c>
      <c r="AS101" s="651">
        <v>253.89999999999998</v>
      </c>
    </row>
    <row r="102" spans="1:45" s="78" customFormat="1" ht="14.45" customHeight="1" thickBot="1" x14ac:dyDescent="0.25">
      <c r="A102" s="803"/>
      <c r="B102" s="323" t="s">
        <v>69</v>
      </c>
      <c r="C102" s="663">
        <v>492.2</v>
      </c>
      <c r="D102" s="663">
        <v>798</v>
      </c>
      <c r="E102" s="663">
        <v>837.6</v>
      </c>
      <c r="F102" s="663">
        <v>910.5</v>
      </c>
      <c r="G102" s="663">
        <v>0</v>
      </c>
      <c r="H102" s="663">
        <v>0</v>
      </c>
      <c r="I102" s="663">
        <v>1539.4</v>
      </c>
      <c r="J102" s="663">
        <v>613</v>
      </c>
      <c r="K102" s="663">
        <v>1347.3999999999999</v>
      </c>
      <c r="L102" s="663">
        <v>787.2</v>
      </c>
      <c r="M102" s="663">
        <v>751.80000000000007</v>
      </c>
      <c r="N102" s="663">
        <v>1804</v>
      </c>
      <c r="O102" s="663">
        <v>1088</v>
      </c>
      <c r="P102" s="500">
        <v>1016.9999999999999</v>
      </c>
      <c r="Q102" s="663">
        <v>964.69999999999993</v>
      </c>
      <c r="R102" s="663">
        <v>571.29999999999995</v>
      </c>
      <c r="S102" s="663">
        <v>0</v>
      </c>
      <c r="T102" s="663">
        <v>619.79999999999995</v>
      </c>
      <c r="U102" s="663">
        <v>461.9</v>
      </c>
      <c r="V102" s="663">
        <v>667.7</v>
      </c>
      <c r="W102" s="663">
        <v>486.79999999999995</v>
      </c>
      <c r="X102" s="663">
        <v>582.40000000000009</v>
      </c>
      <c r="Y102" s="663">
        <v>639.29999999999995</v>
      </c>
      <c r="Z102" s="663">
        <v>507.9</v>
      </c>
      <c r="AA102" s="663">
        <v>349.20000000000005</v>
      </c>
      <c r="AB102" s="663">
        <v>784.2</v>
      </c>
      <c r="AC102" s="663">
        <v>641.79999999999995</v>
      </c>
      <c r="AD102" s="500">
        <v>0</v>
      </c>
      <c r="AE102" s="803"/>
      <c r="AF102" s="323" t="s">
        <v>69</v>
      </c>
      <c r="AG102" s="648">
        <v>583.19999999999993</v>
      </c>
      <c r="AH102" s="648">
        <v>497.9</v>
      </c>
      <c r="AI102" s="648">
        <v>482.1</v>
      </c>
      <c r="AJ102" s="648">
        <v>617.5</v>
      </c>
      <c r="AK102" s="648">
        <v>349.8</v>
      </c>
      <c r="AL102" s="648">
        <v>461.8</v>
      </c>
      <c r="AM102" s="648">
        <v>478.1</v>
      </c>
      <c r="AN102" s="648">
        <v>1326.5</v>
      </c>
      <c r="AO102" s="648">
        <v>1046.8000000000002</v>
      </c>
      <c r="AP102" s="648">
        <v>463</v>
      </c>
      <c r="AQ102" s="648">
        <v>1137</v>
      </c>
      <c r="AR102" s="648">
        <v>495.5</v>
      </c>
      <c r="AS102" s="651">
        <v>835.69999999999993</v>
      </c>
    </row>
    <row r="103" spans="1:45" s="78" customFormat="1" ht="14.45" customHeight="1" x14ac:dyDescent="0.2">
      <c r="A103" s="806"/>
      <c r="B103" s="323" t="s">
        <v>70</v>
      </c>
      <c r="C103" s="663">
        <v>79.099999999999895</v>
      </c>
      <c r="D103" s="663">
        <v>186.7</v>
      </c>
      <c r="E103" s="663">
        <v>154.9</v>
      </c>
      <c r="F103" s="663">
        <v>101.5</v>
      </c>
      <c r="G103" s="663">
        <v>0</v>
      </c>
      <c r="H103" s="663">
        <v>0</v>
      </c>
      <c r="I103" s="663">
        <v>610.30000000000007</v>
      </c>
      <c r="J103" s="663">
        <v>19.399999999999999</v>
      </c>
      <c r="K103" s="663">
        <v>374</v>
      </c>
      <c r="L103" s="663">
        <v>116.30000000000001</v>
      </c>
      <c r="M103" s="663">
        <v>159.29999999999998</v>
      </c>
      <c r="N103" s="663">
        <v>664.1</v>
      </c>
      <c r="O103" s="663">
        <v>360.5</v>
      </c>
      <c r="P103" s="500">
        <v>278.3</v>
      </c>
      <c r="Q103" s="663">
        <v>296.7</v>
      </c>
      <c r="R103" s="663">
        <v>16.100000000000001</v>
      </c>
      <c r="S103" s="663">
        <v>0</v>
      </c>
      <c r="T103" s="663">
        <v>236.7</v>
      </c>
      <c r="U103" s="663">
        <v>221.7</v>
      </c>
      <c r="V103" s="663">
        <v>219.8</v>
      </c>
      <c r="W103" s="663">
        <v>292.3</v>
      </c>
      <c r="X103" s="663">
        <v>126.6</v>
      </c>
      <c r="Y103" s="663">
        <v>231.59999999999997</v>
      </c>
      <c r="Z103" s="663">
        <v>3.5</v>
      </c>
      <c r="AA103" s="663">
        <v>7</v>
      </c>
      <c r="AB103" s="663">
        <v>30.2</v>
      </c>
      <c r="AC103" s="663">
        <v>32.9</v>
      </c>
      <c r="AD103" s="500">
        <v>0</v>
      </c>
      <c r="AE103" s="806"/>
      <c r="AF103" s="323" t="s">
        <v>70</v>
      </c>
      <c r="AG103" s="648">
        <v>224</v>
      </c>
      <c r="AH103" s="648">
        <v>17.399999999999999</v>
      </c>
      <c r="AI103" s="648">
        <v>166.2</v>
      </c>
      <c r="AJ103" s="648">
        <v>7.1</v>
      </c>
      <c r="AK103" s="648">
        <v>0.9</v>
      </c>
      <c r="AL103" s="648">
        <v>10.6</v>
      </c>
      <c r="AM103" s="648">
        <v>214</v>
      </c>
      <c r="AN103" s="648">
        <v>335.3</v>
      </c>
      <c r="AO103" s="648">
        <v>539</v>
      </c>
      <c r="AP103" s="648">
        <v>2.4</v>
      </c>
      <c r="AQ103" s="648">
        <v>495.3</v>
      </c>
      <c r="AR103" s="648">
        <v>192.9</v>
      </c>
      <c r="AS103" s="651">
        <v>85.9</v>
      </c>
    </row>
    <row r="104" spans="1:45" s="78" customFormat="1" ht="14.45" customHeight="1" thickBot="1" x14ac:dyDescent="0.25">
      <c r="A104" s="802">
        <v>1996</v>
      </c>
      <c r="B104" s="324" t="s">
        <v>67</v>
      </c>
      <c r="C104" s="664">
        <v>151.49999999999989</v>
      </c>
      <c r="D104" s="664">
        <v>336.2</v>
      </c>
      <c r="E104" s="664">
        <v>19.399999999999999</v>
      </c>
      <c r="F104" s="664">
        <v>135.80000000000001</v>
      </c>
      <c r="G104" s="664">
        <v>0</v>
      </c>
      <c r="H104" s="664">
        <v>0</v>
      </c>
      <c r="I104" s="664">
        <v>390.1</v>
      </c>
      <c r="J104" s="664">
        <v>0</v>
      </c>
      <c r="K104" s="664">
        <v>287.7999999999999</v>
      </c>
      <c r="L104" s="664">
        <v>36.799999999999997</v>
      </c>
      <c r="M104" s="664">
        <v>0</v>
      </c>
      <c r="N104" s="664">
        <v>326.60000000000002</v>
      </c>
      <c r="O104" s="664">
        <v>132.30000000000001</v>
      </c>
      <c r="P104" s="665">
        <v>57.3</v>
      </c>
      <c r="Q104" s="664">
        <v>75.3</v>
      </c>
      <c r="R104" s="664">
        <v>0</v>
      </c>
      <c r="S104" s="664">
        <v>0</v>
      </c>
      <c r="T104" s="664">
        <v>140.4</v>
      </c>
      <c r="U104" s="664">
        <v>258.2</v>
      </c>
      <c r="V104" s="664">
        <v>116.39999999999989</v>
      </c>
      <c r="W104" s="664">
        <v>302.5</v>
      </c>
      <c r="X104" s="664">
        <v>2.8</v>
      </c>
      <c r="Y104" s="664">
        <v>62.3</v>
      </c>
      <c r="Z104" s="664">
        <v>0</v>
      </c>
      <c r="AA104" s="664">
        <v>0</v>
      </c>
      <c r="AB104" s="664">
        <v>0</v>
      </c>
      <c r="AC104" s="664">
        <v>0</v>
      </c>
      <c r="AD104" s="665">
        <v>0</v>
      </c>
      <c r="AE104" s="802">
        <v>1996</v>
      </c>
      <c r="AF104" s="324" t="s">
        <v>67</v>
      </c>
      <c r="AG104" s="652">
        <v>10.600000000000001</v>
      </c>
      <c r="AH104" s="652">
        <v>83.699999999999989</v>
      </c>
      <c r="AI104" s="652">
        <v>0.1</v>
      </c>
      <c r="AJ104" s="653">
        <v>0</v>
      </c>
      <c r="AK104" s="653">
        <v>0</v>
      </c>
      <c r="AL104" s="653">
        <v>0</v>
      </c>
      <c r="AM104" s="652">
        <v>221.89999999999998</v>
      </c>
      <c r="AN104" s="652">
        <v>164.39999999999998</v>
      </c>
      <c r="AO104" s="652">
        <v>244.3</v>
      </c>
      <c r="AP104" s="653">
        <v>0</v>
      </c>
      <c r="AQ104" s="652">
        <v>256.5</v>
      </c>
      <c r="AR104" s="653">
        <v>0</v>
      </c>
      <c r="AS104" s="654">
        <v>0</v>
      </c>
    </row>
    <row r="105" spans="1:45" s="78" customFormat="1" ht="14.45" customHeight="1" thickBot="1" x14ac:dyDescent="0.25">
      <c r="A105" s="803"/>
      <c r="B105" s="323" t="s">
        <v>68</v>
      </c>
      <c r="C105" s="663">
        <v>386.2</v>
      </c>
      <c r="D105" s="663">
        <v>624.5</v>
      </c>
      <c r="E105" s="663">
        <v>482.9</v>
      </c>
      <c r="F105" s="663">
        <v>592.29999999999995</v>
      </c>
      <c r="G105" s="663">
        <v>0</v>
      </c>
      <c r="H105" s="663">
        <v>0</v>
      </c>
      <c r="I105" s="663">
        <v>920.2</v>
      </c>
      <c r="J105" s="663">
        <v>264.5</v>
      </c>
      <c r="K105" s="663">
        <v>648.6</v>
      </c>
      <c r="L105" s="663">
        <v>396.1</v>
      </c>
      <c r="M105" s="663">
        <v>438.29999999999995</v>
      </c>
      <c r="N105" s="663">
        <v>1049.3</v>
      </c>
      <c r="O105" s="663">
        <v>831.69999999999993</v>
      </c>
      <c r="P105" s="500">
        <v>428.8</v>
      </c>
      <c r="Q105" s="663">
        <v>727.7</v>
      </c>
      <c r="R105" s="663">
        <v>238</v>
      </c>
      <c r="S105" s="663">
        <v>0</v>
      </c>
      <c r="T105" s="663">
        <v>484</v>
      </c>
      <c r="U105" s="663">
        <v>408.1</v>
      </c>
      <c r="V105" s="663">
        <v>453.5</v>
      </c>
      <c r="W105" s="663">
        <v>537.1</v>
      </c>
      <c r="X105" s="663">
        <v>513.90000000000009</v>
      </c>
      <c r="Y105" s="663">
        <v>321.8</v>
      </c>
      <c r="Z105" s="663">
        <v>180.3</v>
      </c>
      <c r="AA105" s="663">
        <v>87.1</v>
      </c>
      <c r="AB105" s="663">
        <v>312.10000000000002</v>
      </c>
      <c r="AC105" s="663">
        <v>344.8</v>
      </c>
      <c r="AD105" s="500">
        <v>0</v>
      </c>
      <c r="AE105" s="803"/>
      <c r="AF105" s="323" t="s">
        <v>68</v>
      </c>
      <c r="AG105" s="648">
        <v>384.5</v>
      </c>
      <c r="AH105" s="648">
        <v>482.6</v>
      </c>
      <c r="AI105" s="648">
        <v>485.6</v>
      </c>
      <c r="AJ105" s="648">
        <v>96.6</v>
      </c>
      <c r="AK105" s="648">
        <v>62.699999999999996</v>
      </c>
      <c r="AL105" s="648">
        <v>180.39999999999998</v>
      </c>
      <c r="AM105" s="648">
        <v>647</v>
      </c>
      <c r="AN105" s="648">
        <v>886.40000000000009</v>
      </c>
      <c r="AO105" s="648">
        <v>845.2</v>
      </c>
      <c r="AP105" s="648">
        <v>243.4</v>
      </c>
      <c r="AQ105" s="648">
        <v>891.4</v>
      </c>
      <c r="AR105" s="648">
        <v>252.4</v>
      </c>
      <c r="AS105" s="651">
        <v>301.3</v>
      </c>
    </row>
    <row r="106" spans="1:45" s="78" customFormat="1" ht="14.45" customHeight="1" thickBot="1" x14ac:dyDescent="0.25">
      <c r="A106" s="803"/>
      <c r="B106" s="323" t="s">
        <v>69</v>
      </c>
      <c r="C106" s="663">
        <v>808.90000000000009</v>
      </c>
      <c r="D106" s="663">
        <v>714.7</v>
      </c>
      <c r="E106" s="663">
        <v>773.19999999999993</v>
      </c>
      <c r="F106" s="663">
        <v>509.20000000000005</v>
      </c>
      <c r="G106" s="663">
        <v>0</v>
      </c>
      <c r="H106" s="663">
        <v>0</v>
      </c>
      <c r="I106" s="663">
        <v>1071.2</v>
      </c>
      <c r="J106" s="663">
        <v>844.09999999999991</v>
      </c>
      <c r="K106" s="663">
        <v>1050.5999999999999</v>
      </c>
      <c r="L106" s="663">
        <v>605.6</v>
      </c>
      <c r="M106" s="663">
        <v>707.80000000000007</v>
      </c>
      <c r="N106" s="663">
        <v>1441.7</v>
      </c>
      <c r="O106" s="663">
        <v>943.8</v>
      </c>
      <c r="P106" s="500">
        <v>812.3</v>
      </c>
      <c r="Q106" s="663">
        <v>813</v>
      </c>
      <c r="R106" s="663">
        <v>850.3</v>
      </c>
      <c r="S106" s="663">
        <v>0</v>
      </c>
      <c r="T106" s="663">
        <v>504.8</v>
      </c>
      <c r="U106" s="663">
        <v>733.5</v>
      </c>
      <c r="V106" s="663">
        <v>318.39999999999998</v>
      </c>
      <c r="W106" s="663">
        <v>557.19999999999993</v>
      </c>
      <c r="X106" s="663">
        <v>771.5</v>
      </c>
      <c r="Y106" s="663">
        <v>498.3</v>
      </c>
      <c r="Z106" s="663">
        <v>906.90000000000009</v>
      </c>
      <c r="AA106" s="663">
        <v>172.7</v>
      </c>
      <c r="AB106" s="663">
        <v>825.40000000000009</v>
      </c>
      <c r="AC106" s="663">
        <v>625.29999999999995</v>
      </c>
      <c r="AD106" s="500">
        <v>0</v>
      </c>
      <c r="AE106" s="803"/>
      <c r="AF106" s="323" t="s">
        <v>69</v>
      </c>
      <c r="AG106" s="648">
        <v>722.7</v>
      </c>
      <c r="AH106" s="648">
        <v>765.09999999999991</v>
      </c>
      <c r="AI106" s="648">
        <v>739.5</v>
      </c>
      <c r="AJ106" s="648">
        <v>509.79999999999995</v>
      </c>
      <c r="AK106" s="648">
        <v>424.20000000000005</v>
      </c>
      <c r="AL106" s="648">
        <v>499.4</v>
      </c>
      <c r="AM106" s="648">
        <v>597.69999999999993</v>
      </c>
      <c r="AN106" s="648">
        <v>1425.2</v>
      </c>
      <c r="AO106" s="648">
        <v>948.7</v>
      </c>
      <c r="AP106" s="648">
        <v>471.4</v>
      </c>
      <c r="AQ106" s="648">
        <v>1217.9000000000001</v>
      </c>
      <c r="AR106" s="648">
        <v>616.9</v>
      </c>
      <c r="AS106" s="651">
        <v>535.9</v>
      </c>
    </row>
    <row r="107" spans="1:45" s="78" customFormat="1" ht="14.45" customHeight="1" x14ac:dyDescent="0.2">
      <c r="A107" s="804"/>
      <c r="B107" s="325" t="s">
        <v>70</v>
      </c>
      <c r="C107" s="666">
        <v>125</v>
      </c>
      <c r="D107" s="666">
        <v>351</v>
      </c>
      <c r="E107" s="666">
        <v>140.4</v>
      </c>
      <c r="F107" s="666">
        <v>128.6</v>
      </c>
      <c r="G107" s="666">
        <v>0</v>
      </c>
      <c r="H107" s="666">
        <v>0</v>
      </c>
      <c r="I107" s="666">
        <v>324.2</v>
      </c>
      <c r="J107" s="666">
        <v>32</v>
      </c>
      <c r="K107" s="666">
        <v>299.40000000000003</v>
      </c>
      <c r="L107" s="666">
        <v>90.4</v>
      </c>
      <c r="M107" s="666">
        <v>128.19999999999999</v>
      </c>
      <c r="N107" s="666">
        <v>397.9</v>
      </c>
      <c r="O107" s="666">
        <v>491.6</v>
      </c>
      <c r="P107" s="667">
        <v>229.6</v>
      </c>
      <c r="Q107" s="666">
        <v>303.39999999999998</v>
      </c>
      <c r="R107" s="666">
        <v>7.6</v>
      </c>
      <c r="S107" s="666">
        <v>0</v>
      </c>
      <c r="T107" s="666">
        <v>85.300000000000011</v>
      </c>
      <c r="U107" s="666">
        <v>165.2</v>
      </c>
      <c r="V107" s="666">
        <v>116.1</v>
      </c>
      <c r="W107" s="666">
        <v>178.60000000000002</v>
      </c>
      <c r="X107" s="666">
        <v>58.2</v>
      </c>
      <c r="Y107" s="666">
        <v>62.9</v>
      </c>
      <c r="Z107" s="666">
        <v>47</v>
      </c>
      <c r="AA107" s="666">
        <v>0</v>
      </c>
      <c r="AB107" s="666">
        <v>77.2</v>
      </c>
      <c r="AC107" s="666">
        <v>59.9</v>
      </c>
      <c r="AD107" s="667">
        <v>0</v>
      </c>
      <c r="AE107" s="804"/>
      <c r="AF107" s="325" t="s">
        <v>70</v>
      </c>
      <c r="AG107" s="655">
        <v>122.9</v>
      </c>
      <c r="AH107" s="655">
        <v>50.6</v>
      </c>
      <c r="AI107" s="655">
        <v>98.7</v>
      </c>
      <c r="AJ107" s="655">
        <v>24.1</v>
      </c>
      <c r="AK107" s="656">
        <v>0</v>
      </c>
      <c r="AL107" s="655">
        <v>27</v>
      </c>
      <c r="AM107" s="655">
        <v>197.1</v>
      </c>
      <c r="AN107" s="655">
        <v>229.5</v>
      </c>
      <c r="AO107" s="655">
        <v>301.5</v>
      </c>
      <c r="AP107" s="655">
        <v>15.1</v>
      </c>
      <c r="AQ107" s="655">
        <v>315.99999999999989</v>
      </c>
      <c r="AR107" s="655">
        <v>66.3</v>
      </c>
      <c r="AS107" s="659">
        <v>48.7</v>
      </c>
    </row>
    <row r="108" spans="1:45" s="78" customFormat="1" ht="14.45" customHeight="1" thickBot="1" x14ac:dyDescent="0.25">
      <c r="A108" s="805">
        <v>1997</v>
      </c>
      <c r="B108" s="323" t="s">
        <v>67</v>
      </c>
      <c r="C108" s="663">
        <v>70.900000000000006</v>
      </c>
      <c r="D108" s="663">
        <v>272.3</v>
      </c>
      <c r="E108" s="663">
        <v>27</v>
      </c>
      <c r="F108" s="663">
        <v>124.2</v>
      </c>
      <c r="G108" s="663">
        <v>0</v>
      </c>
      <c r="H108" s="663">
        <v>203.9</v>
      </c>
      <c r="I108" s="663">
        <v>160.1</v>
      </c>
      <c r="J108" s="663">
        <v>0</v>
      </c>
      <c r="K108" s="663">
        <v>179.3</v>
      </c>
      <c r="L108" s="663">
        <v>72</v>
      </c>
      <c r="M108" s="663">
        <v>0</v>
      </c>
      <c r="N108" s="663">
        <v>200.4</v>
      </c>
      <c r="O108" s="663">
        <v>115.7</v>
      </c>
      <c r="P108" s="500">
        <v>80.599999999999895</v>
      </c>
      <c r="Q108" s="663">
        <v>111.6</v>
      </c>
      <c r="R108" s="663">
        <v>3.7</v>
      </c>
      <c r="S108" s="663">
        <v>0</v>
      </c>
      <c r="T108" s="663">
        <v>167.9</v>
      </c>
      <c r="U108" s="663">
        <v>209.70000000000002</v>
      </c>
      <c r="V108" s="663">
        <v>71.5</v>
      </c>
      <c r="W108" s="663">
        <v>86.2</v>
      </c>
      <c r="X108" s="663">
        <v>0</v>
      </c>
      <c r="Y108" s="663">
        <v>50.7</v>
      </c>
      <c r="Z108" s="663">
        <v>0</v>
      </c>
      <c r="AA108" s="663">
        <v>7.2</v>
      </c>
      <c r="AB108" s="663">
        <v>41.3</v>
      </c>
      <c r="AC108" s="663">
        <v>0</v>
      </c>
      <c r="AD108" s="500">
        <v>0</v>
      </c>
      <c r="AE108" s="805">
        <v>1997</v>
      </c>
      <c r="AF108" s="323" t="s">
        <v>67</v>
      </c>
      <c r="AG108" s="648">
        <v>43.699999999999996</v>
      </c>
      <c r="AH108" s="648">
        <v>39.1</v>
      </c>
      <c r="AI108" s="648">
        <v>1.5</v>
      </c>
      <c r="AJ108" s="649">
        <v>0</v>
      </c>
      <c r="AK108" s="649">
        <v>0</v>
      </c>
      <c r="AL108" s="649">
        <v>0</v>
      </c>
      <c r="AM108" s="648">
        <v>126.5</v>
      </c>
      <c r="AN108" s="648">
        <v>246.79999999999998</v>
      </c>
      <c r="AO108" s="648">
        <v>138.30000000000001</v>
      </c>
      <c r="AP108" s="648">
        <v>2.8</v>
      </c>
      <c r="AQ108" s="648">
        <v>139.80000000000001</v>
      </c>
      <c r="AR108" s="649">
        <v>0</v>
      </c>
      <c r="AS108" s="651">
        <v>2</v>
      </c>
    </row>
    <row r="109" spans="1:45" s="78" customFormat="1" ht="14.45" customHeight="1" thickBot="1" x14ac:dyDescent="0.25">
      <c r="A109" s="803"/>
      <c r="B109" s="323" t="s">
        <v>68</v>
      </c>
      <c r="C109" s="663">
        <v>560.20000000000005</v>
      </c>
      <c r="D109" s="663">
        <v>700.1</v>
      </c>
      <c r="E109" s="663">
        <v>437.1</v>
      </c>
      <c r="F109" s="663">
        <v>586.20000000000005</v>
      </c>
      <c r="G109" s="663">
        <v>0</v>
      </c>
      <c r="H109" s="663">
        <v>1093.5999999999999</v>
      </c>
      <c r="I109" s="663">
        <v>875.40000000000009</v>
      </c>
      <c r="J109" s="663">
        <v>247.8</v>
      </c>
      <c r="K109" s="663">
        <v>739.5</v>
      </c>
      <c r="L109" s="663">
        <v>480.5</v>
      </c>
      <c r="M109" s="663">
        <v>551.99999999999989</v>
      </c>
      <c r="N109" s="663">
        <v>1190</v>
      </c>
      <c r="O109" s="663">
        <v>1018.1</v>
      </c>
      <c r="P109" s="500">
        <v>862.30000000000007</v>
      </c>
      <c r="Q109" s="663">
        <v>983.2</v>
      </c>
      <c r="R109" s="663">
        <v>250.89999999999998</v>
      </c>
      <c r="S109" s="663">
        <v>0</v>
      </c>
      <c r="T109" s="663">
        <v>400.70000000000005</v>
      </c>
      <c r="U109" s="663">
        <v>459</v>
      </c>
      <c r="V109" s="663">
        <v>387.1</v>
      </c>
      <c r="W109" s="663">
        <v>1014.9</v>
      </c>
      <c r="X109" s="663">
        <v>255.60000000000002</v>
      </c>
      <c r="Y109" s="663">
        <v>625.9</v>
      </c>
      <c r="Z109" s="663">
        <v>292.89999999999998</v>
      </c>
      <c r="AA109" s="663">
        <v>129.4</v>
      </c>
      <c r="AB109" s="663">
        <v>423</v>
      </c>
      <c r="AC109" s="663">
        <v>353.1</v>
      </c>
      <c r="AD109" s="500">
        <v>0</v>
      </c>
      <c r="AE109" s="803"/>
      <c r="AF109" s="323" t="s">
        <v>68</v>
      </c>
      <c r="AG109" s="648">
        <v>589.70000000000005</v>
      </c>
      <c r="AH109" s="648">
        <v>610</v>
      </c>
      <c r="AI109" s="648">
        <v>473.1</v>
      </c>
      <c r="AJ109" s="648">
        <v>201.10000000000002</v>
      </c>
      <c r="AK109" s="648">
        <v>49.599999999999994</v>
      </c>
      <c r="AL109" s="648">
        <v>251.9</v>
      </c>
      <c r="AM109" s="648">
        <v>888.40000000000009</v>
      </c>
      <c r="AN109" s="648">
        <v>1357.3</v>
      </c>
      <c r="AO109" s="648">
        <v>907.7</v>
      </c>
      <c r="AP109" s="648">
        <v>295.90000000000003</v>
      </c>
      <c r="AQ109" s="648">
        <v>610.29999999999995</v>
      </c>
      <c r="AR109" s="648">
        <v>450.2</v>
      </c>
      <c r="AS109" s="651">
        <v>330.6</v>
      </c>
    </row>
    <row r="110" spans="1:45" s="78" customFormat="1" ht="14.45" customHeight="1" thickBot="1" x14ac:dyDescent="0.25">
      <c r="A110" s="803"/>
      <c r="B110" s="323" t="s">
        <v>69</v>
      </c>
      <c r="C110" s="663">
        <v>461</v>
      </c>
      <c r="D110" s="663">
        <v>402.9</v>
      </c>
      <c r="E110" s="663">
        <v>659.09999999999991</v>
      </c>
      <c r="F110" s="663">
        <v>535.1</v>
      </c>
      <c r="G110" s="663">
        <v>0</v>
      </c>
      <c r="H110" s="663">
        <v>686.40000000000009</v>
      </c>
      <c r="I110" s="663">
        <v>1383.5</v>
      </c>
      <c r="J110" s="663">
        <v>632.29999999999995</v>
      </c>
      <c r="K110" s="663">
        <v>668.1</v>
      </c>
      <c r="L110" s="663">
        <v>439.3</v>
      </c>
      <c r="M110" s="663">
        <v>568.40000000000009</v>
      </c>
      <c r="N110" s="663">
        <v>1500.4</v>
      </c>
      <c r="O110" s="663">
        <v>1198.4000000000001</v>
      </c>
      <c r="P110" s="500">
        <v>913.1</v>
      </c>
      <c r="Q110" s="663">
        <v>854.1</v>
      </c>
      <c r="R110" s="663">
        <v>492.90000000000003</v>
      </c>
      <c r="S110" s="663">
        <v>0</v>
      </c>
      <c r="T110" s="663">
        <v>314.10000000000002</v>
      </c>
      <c r="U110" s="663">
        <v>239.8</v>
      </c>
      <c r="V110" s="663">
        <v>303.70000000000005</v>
      </c>
      <c r="W110" s="663">
        <v>463.6</v>
      </c>
      <c r="X110" s="663">
        <v>490.29999999999995</v>
      </c>
      <c r="Y110" s="663">
        <v>523.70000000000005</v>
      </c>
      <c r="Z110" s="663">
        <v>957.3</v>
      </c>
      <c r="AA110" s="663">
        <v>357.9</v>
      </c>
      <c r="AB110" s="663">
        <v>754.09999999999991</v>
      </c>
      <c r="AC110" s="663">
        <v>780.8</v>
      </c>
      <c r="AD110" s="500">
        <v>0</v>
      </c>
      <c r="AE110" s="803"/>
      <c r="AF110" s="323" t="s">
        <v>69</v>
      </c>
      <c r="AG110" s="648">
        <v>505.99999999999989</v>
      </c>
      <c r="AH110" s="648">
        <v>615.20000000000005</v>
      </c>
      <c r="AI110" s="648">
        <v>620.79999999999995</v>
      </c>
      <c r="AJ110" s="648">
        <v>328</v>
      </c>
      <c r="AK110" s="648">
        <v>485.8</v>
      </c>
      <c r="AL110" s="648">
        <v>416.79999999999995</v>
      </c>
      <c r="AM110" s="648">
        <v>313.89999999999998</v>
      </c>
      <c r="AN110" s="648">
        <v>858.7</v>
      </c>
      <c r="AO110" s="648">
        <v>873</v>
      </c>
      <c r="AP110" s="648">
        <v>330.5</v>
      </c>
      <c r="AQ110" s="648">
        <v>739.7</v>
      </c>
      <c r="AR110" s="648">
        <v>416.70000000000005</v>
      </c>
      <c r="AS110" s="651">
        <v>664.9</v>
      </c>
    </row>
    <row r="111" spans="1:45" s="78" customFormat="1" ht="14.45" customHeight="1" x14ac:dyDescent="0.2">
      <c r="A111" s="806"/>
      <c r="B111" s="323" t="s">
        <v>70</v>
      </c>
      <c r="C111" s="663">
        <v>262.8</v>
      </c>
      <c r="D111" s="663">
        <v>330.40000000000003</v>
      </c>
      <c r="E111" s="663">
        <v>213.10000000000002</v>
      </c>
      <c r="F111" s="663">
        <v>262.10000000000002</v>
      </c>
      <c r="G111" s="663">
        <v>0</v>
      </c>
      <c r="H111" s="663">
        <v>344.1</v>
      </c>
      <c r="I111" s="663">
        <v>808.3</v>
      </c>
      <c r="J111" s="663">
        <v>16.600000000000001</v>
      </c>
      <c r="K111" s="663">
        <v>613.9</v>
      </c>
      <c r="L111" s="663">
        <v>140.30000000000001</v>
      </c>
      <c r="M111" s="663">
        <v>121.1</v>
      </c>
      <c r="N111" s="663">
        <v>602.20000000000005</v>
      </c>
      <c r="O111" s="663">
        <v>385.7</v>
      </c>
      <c r="P111" s="500">
        <v>372.59999999999997</v>
      </c>
      <c r="Q111" s="663">
        <v>314.49999999999994</v>
      </c>
      <c r="R111" s="663">
        <v>40.1</v>
      </c>
      <c r="S111" s="663">
        <v>0</v>
      </c>
      <c r="T111" s="663">
        <v>181.1</v>
      </c>
      <c r="U111" s="663">
        <v>260.10000000000002</v>
      </c>
      <c r="V111" s="663">
        <v>234.89999999999998</v>
      </c>
      <c r="W111" s="663">
        <v>455.2</v>
      </c>
      <c r="X111" s="663">
        <v>125.1</v>
      </c>
      <c r="Y111" s="663">
        <v>134.1</v>
      </c>
      <c r="Z111" s="663">
        <v>40</v>
      </c>
      <c r="AA111" s="663">
        <v>8.3000000000000007</v>
      </c>
      <c r="AB111" s="663">
        <v>75.2</v>
      </c>
      <c r="AC111" s="663">
        <v>64.900000000000006</v>
      </c>
      <c r="AD111" s="500">
        <v>0</v>
      </c>
      <c r="AE111" s="806"/>
      <c r="AF111" s="323" t="s">
        <v>70</v>
      </c>
      <c r="AG111" s="648">
        <v>271.10000000000002</v>
      </c>
      <c r="AH111" s="648">
        <v>64.8</v>
      </c>
      <c r="AI111" s="648">
        <v>213.3</v>
      </c>
      <c r="AJ111" s="648">
        <v>20.6</v>
      </c>
      <c r="AK111" s="648">
        <v>12.9</v>
      </c>
      <c r="AL111" s="648">
        <v>28.9</v>
      </c>
      <c r="AM111" s="648">
        <v>291</v>
      </c>
      <c r="AN111" s="648">
        <v>428.59999999999997</v>
      </c>
      <c r="AO111" s="648">
        <v>410.79999999999995</v>
      </c>
      <c r="AP111" s="648">
        <v>16.3</v>
      </c>
      <c r="AQ111" s="648">
        <v>442.3</v>
      </c>
      <c r="AR111" s="648">
        <v>96.7</v>
      </c>
      <c r="AS111" s="651">
        <v>72.400000000000006</v>
      </c>
    </row>
    <row r="112" spans="1:45" s="78" customFormat="1" ht="14.45" customHeight="1" thickBot="1" x14ac:dyDescent="0.25">
      <c r="A112" s="802">
        <v>1998</v>
      </c>
      <c r="B112" s="324" t="s">
        <v>67</v>
      </c>
      <c r="C112" s="664">
        <v>13.9</v>
      </c>
      <c r="D112" s="664">
        <v>24.4</v>
      </c>
      <c r="E112" s="664">
        <v>38.6</v>
      </c>
      <c r="F112" s="664">
        <v>34.6</v>
      </c>
      <c r="G112" s="664">
        <v>0</v>
      </c>
      <c r="H112" s="664">
        <v>278</v>
      </c>
      <c r="I112" s="664">
        <v>163.4</v>
      </c>
      <c r="J112" s="664">
        <v>0</v>
      </c>
      <c r="K112" s="664">
        <v>150.5</v>
      </c>
      <c r="L112" s="664">
        <v>0</v>
      </c>
      <c r="M112" s="664">
        <v>0</v>
      </c>
      <c r="N112" s="664">
        <v>205.4</v>
      </c>
      <c r="O112" s="664">
        <v>59.1</v>
      </c>
      <c r="P112" s="665">
        <v>3.7</v>
      </c>
      <c r="Q112" s="664">
        <v>31.9</v>
      </c>
      <c r="R112" s="664">
        <v>0</v>
      </c>
      <c r="S112" s="664">
        <v>0</v>
      </c>
      <c r="T112" s="664">
        <v>50.6</v>
      </c>
      <c r="U112" s="664">
        <v>61</v>
      </c>
      <c r="V112" s="664">
        <v>24.099999999999998</v>
      </c>
      <c r="W112" s="664">
        <v>53.2</v>
      </c>
      <c r="X112" s="664">
        <v>0</v>
      </c>
      <c r="Y112" s="664">
        <v>19.3</v>
      </c>
      <c r="Z112" s="664">
        <v>0</v>
      </c>
      <c r="AA112" s="664">
        <v>0</v>
      </c>
      <c r="AB112" s="664">
        <v>0</v>
      </c>
      <c r="AC112" s="664">
        <v>0</v>
      </c>
      <c r="AD112" s="665">
        <v>0</v>
      </c>
      <c r="AE112" s="802">
        <v>1998</v>
      </c>
      <c r="AF112" s="324" t="s">
        <v>67</v>
      </c>
      <c r="AG112" s="653">
        <v>0</v>
      </c>
      <c r="AH112" s="653">
        <v>0</v>
      </c>
      <c r="AI112" s="653">
        <v>0</v>
      </c>
      <c r="AJ112" s="653">
        <v>0</v>
      </c>
      <c r="AK112" s="653">
        <v>0</v>
      </c>
      <c r="AL112" s="653">
        <v>0</v>
      </c>
      <c r="AM112" s="652">
        <v>73.099999999999994</v>
      </c>
      <c r="AN112" s="652">
        <v>63.300000000000004</v>
      </c>
      <c r="AO112" s="652">
        <v>147.09999999999991</v>
      </c>
      <c r="AP112" s="653">
        <v>0</v>
      </c>
      <c r="AQ112" s="652">
        <v>90</v>
      </c>
      <c r="AR112" s="653">
        <v>0</v>
      </c>
      <c r="AS112" s="654">
        <v>0</v>
      </c>
    </row>
    <row r="113" spans="1:45" s="78" customFormat="1" ht="14.45" customHeight="1" thickBot="1" x14ac:dyDescent="0.25">
      <c r="A113" s="803"/>
      <c r="B113" s="323" t="s">
        <v>68</v>
      </c>
      <c r="C113" s="663">
        <v>418.59999999999997</v>
      </c>
      <c r="D113" s="663">
        <v>405.8</v>
      </c>
      <c r="E113" s="663">
        <v>389</v>
      </c>
      <c r="F113" s="663">
        <v>596.9</v>
      </c>
      <c r="G113" s="663">
        <v>0</v>
      </c>
      <c r="H113" s="663">
        <v>703.40000000000009</v>
      </c>
      <c r="I113" s="663">
        <v>749.8</v>
      </c>
      <c r="J113" s="663">
        <v>303.20000000000005</v>
      </c>
      <c r="K113" s="663">
        <v>533.79999999999995</v>
      </c>
      <c r="L113" s="663">
        <v>306.2</v>
      </c>
      <c r="M113" s="663">
        <v>424.7</v>
      </c>
      <c r="N113" s="663">
        <v>871.2</v>
      </c>
      <c r="O113" s="663">
        <v>810.2</v>
      </c>
      <c r="P113" s="500">
        <v>563.5</v>
      </c>
      <c r="Q113" s="663">
        <v>634.79999999999995</v>
      </c>
      <c r="R113" s="663">
        <v>29.5</v>
      </c>
      <c r="S113" s="663">
        <v>0</v>
      </c>
      <c r="T113" s="663">
        <v>584</v>
      </c>
      <c r="U113" s="663">
        <v>299.59999999999991</v>
      </c>
      <c r="V113" s="663">
        <v>597.5</v>
      </c>
      <c r="W113" s="663">
        <v>444.9</v>
      </c>
      <c r="X113" s="663">
        <v>235.8</v>
      </c>
      <c r="Y113" s="663">
        <v>518.20000000000005</v>
      </c>
      <c r="Z113" s="663">
        <v>253.79999999999998</v>
      </c>
      <c r="AA113" s="663">
        <v>55.4</v>
      </c>
      <c r="AB113" s="663">
        <v>317.60000000000002</v>
      </c>
      <c r="AC113" s="663">
        <v>300.7</v>
      </c>
      <c r="AD113" s="500">
        <v>0</v>
      </c>
      <c r="AE113" s="803"/>
      <c r="AF113" s="323" t="s">
        <v>68</v>
      </c>
      <c r="AG113" s="648">
        <v>397</v>
      </c>
      <c r="AH113" s="648">
        <v>565.29999999999995</v>
      </c>
      <c r="AI113" s="648">
        <v>629.79999999999995</v>
      </c>
      <c r="AJ113" s="648">
        <v>86</v>
      </c>
      <c r="AK113" s="648">
        <v>29.9</v>
      </c>
      <c r="AL113" s="648">
        <v>213.4</v>
      </c>
      <c r="AM113" s="648">
        <v>457.3</v>
      </c>
      <c r="AN113" s="648">
        <v>673.59999999999991</v>
      </c>
      <c r="AO113" s="648">
        <v>881.7</v>
      </c>
      <c r="AP113" s="648">
        <v>105.6</v>
      </c>
      <c r="AQ113" s="648">
        <v>629.79999999999995</v>
      </c>
      <c r="AR113" s="648">
        <v>296</v>
      </c>
      <c r="AS113" s="651">
        <v>375.6</v>
      </c>
    </row>
    <row r="114" spans="1:45" s="78" customFormat="1" ht="14.45" customHeight="1" thickBot="1" x14ac:dyDescent="0.25">
      <c r="A114" s="803"/>
      <c r="B114" s="323" t="s">
        <v>69</v>
      </c>
      <c r="C114" s="663">
        <v>498.7</v>
      </c>
      <c r="D114" s="663">
        <v>484.9</v>
      </c>
      <c r="E114" s="663">
        <v>687.5</v>
      </c>
      <c r="F114" s="663">
        <v>502</v>
      </c>
      <c r="G114" s="663">
        <v>0</v>
      </c>
      <c r="H114" s="663">
        <v>470</v>
      </c>
      <c r="I114" s="663">
        <v>1214.7</v>
      </c>
      <c r="J114" s="663">
        <v>811.6</v>
      </c>
      <c r="K114" s="663">
        <v>989.59999999999991</v>
      </c>
      <c r="L114" s="663">
        <v>504.5</v>
      </c>
      <c r="M114" s="663">
        <v>600</v>
      </c>
      <c r="N114" s="663">
        <v>973.9</v>
      </c>
      <c r="O114" s="663">
        <v>1144.6999999999998</v>
      </c>
      <c r="P114" s="500">
        <v>1291.9000000000001</v>
      </c>
      <c r="Q114" s="663">
        <v>612</v>
      </c>
      <c r="R114" s="663">
        <v>773.3</v>
      </c>
      <c r="S114" s="663">
        <v>0</v>
      </c>
      <c r="T114" s="663">
        <v>372.3</v>
      </c>
      <c r="U114" s="663">
        <v>415.5</v>
      </c>
      <c r="V114" s="663">
        <v>507.69999999999993</v>
      </c>
      <c r="W114" s="663">
        <v>229.5</v>
      </c>
      <c r="X114" s="663">
        <v>516.5</v>
      </c>
      <c r="Y114" s="663">
        <v>881.7</v>
      </c>
      <c r="Z114" s="663">
        <v>1588.9</v>
      </c>
      <c r="AA114" s="663">
        <v>365.9</v>
      </c>
      <c r="AB114" s="663">
        <v>719.6</v>
      </c>
      <c r="AC114" s="663">
        <v>894.2</v>
      </c>
      <c r="AD114" s="500">
        <v>0</v>
      </c>
      <c r="AE114" s="803"/>
      <c r="AF114" s="323" t="s">
        <v>69</v>
      </c>
      <c r="AG114" s="648">
        <v>484.20000000000005</v>
      </c>
      <c r="AH114" s="648">
        <v>640.70000000000005</v>
      </c>
      <c r="AI114" s="648">
        <v>833.5</v>
      </c>
      <c r="AJ114" s="648">
        <v>605</v>
      </c>
      <c r="AK114" s="648">
        <v>429.1</v>
      </c>
      <c r="AL114" s="648">
        <v>564.1</v>
      </c>
      <c r="AM114" s="648">
        <v>136.30000000000001</v>
      </c>
      <c r="AN114" s="648">
        <v>713</v>
      </c>
      <c r="AO114" s="648">
        <v>1106.2</v>
      </c>
      <c r="AP114" s="648">
        <v>738.59999999999991</v>
      </c>
      <c r="AQ114" s="648">
        <v>843.8</v>
      </c>
      <c r="AR114" s="648">
        <v>705.5</v>
      </c>
      <c r="AS114" s="651">
        <v>641.6</v>
      </c>
    </row>
    <row r="115" spans="1:45" s="78" customFormat="1" ht="14.45" customHeight="1" x14ac:dyDescent="0.2">
      <c r="A115" s="804"/>
      <c r="B115" s="325" t="s">
        <v>70</v>
      </c>
      <c r="C115" s="666">
        <v>187.2</v>
      </c>
      <c r="D115" s="666">
        <v>257.59999999999997</v>
      </c>
      <c r="E115" s="666">
        <v>322</v>
      </c>
      <c r="F115" s="666">
        <v>320.10000000000002</v>
      </c>
      <c r="G115" s="666">
        <v>0</v>
      </c>
      <c r="H115" s="666">
        <v>174.1</v>
      </c>
      <c r="I115" s="666">
        <v>320.59999999999997</v>
      </c>
      <c r="J115" s="666">
        <v>7.8</v>
      </c>
      <c r="K115" s="666">
        <v>344.8</v>
      </c>
      <c r="L115" s="666">
        <v>104</v>
      </c>
      <c r="M115" s="666">
        <v>212.6</v>
      </c>
      <c r="N115" s="666">
        <v>640.70000000000005</v>
      </c>
      <c r="O115" s="666">
        <v>355</v>
      </c>
      <c r="P115" s="667">
        <v>289.2</v>
      </c>
      <c r="Q115" s="666">
        <v>217.4</v>
      </c>
      <c r="R115" s="666">
        <v>202.79999999999998</v>
      </c>
      <c r="S115" s="666">
        <v>0</v>
      </c>
      <c r="T115" s="666">
        <v>263.10000000000002</v>
      </c>
      <c r="U115" s="666">
        <v>144.5</v>
      </c>
      <c r="V115" s="666">
        <v>211.2</v>
      </c>
      <c r="W115" s="666">
        <v>312.2999999999999</v>
      </c>
      <c r="X115" s="666">
        <v>135</v>
      </c>
      <c r="Y115" s="666">
        <v>176.3</v>
      </c>
      <c r="Z115" s="666">
        <v>26.6</v>
      </c>
      <c r="AA115" s="666">
        <v>0.8</v>
      </c>
      <c r="AB115" s="666">
        <v>131.1</v>
      </c>
      <c r="AC115" s="666">
        <v>71.400000000000006</v>
      </c>
      <c r="AD115" s="667">
        <v>0</v>
      </c>
      <c r="AE115" s="804"/>
      <c r="AF115" s="325" t="s">
        <v>70</v>
      </c>
      <c r="AG115" s="655">
        <v>149.80000000000001</v>
      </c>
      <c r="AH115" s="655">
        <v>55.3</v>
      </c>
      <c r="AI115" s="655">
        <v>93.6</v>
      </c>
      <c r="AJ115" s="655">
        <v>1.2</v>
      </c>
      <c r="AK115" s="655">
        <v>8</v>
      </c>
      <c r="AL115" s="655">
        <v>43.4</v>
      </c>
      <c r="AM115" s="655">
        <v>242.2</v>
      </c>
      <c r="AN115" s="655">
        <v>191.6</v>
      </c>
      <c r="AO115" s="655">
        <v>434.09999999999997</v>
      </c>
      <c r="AP115" s="655">
        <v>1.7</v>
      </c>
      <c r="AQ115" s="655">
        <v>446.8</v>
      </c>
      <c r="AR115" s="655">
        <v>42.4</v>
      </c>
      <c r="AS115" s="659">
        <v>73.8</v>
      </c>
    </row>
    <row r="116" spans="1:45" s="78" customFormat="1" ht="14.45" customHeight="1" thickBot="1" x14ac:dyDescent="0.25">
      <c r="A116" s="805">
        <v>1999</v>
      </c>
      <c r="B116" s="323" t="s">
        <v>67</v>
      </c>
      <c r="C116" s="663">
        <v>140.6</v>
      </c>
      <c r="D116" s="663">
        <v>175.39999999999998</v>
      </c>
      <c r="E116" s="663">
        <v>20.6</v>
      </c>
      <c r="F116" s="663">
        <v>112.7</v>
      </c>
      <c r="G116" s="663">
        <v>0</v>
      </c>
      <c r="H116" s="663">
        <v>207.1</v>
      </c>
      <c r="I116" s="663">
        <v>276.5</v>
      </c>
      <c r="J116" s="663">
        <v>0</v>
      </c>
      <c r="K116" s="663">
        <v>249</v>
      </c>
      <c r="L116" s="663">
        <v>16</v>
      </c>
      <c r="M116" s="663">
        <v>7.9</v>
      </c>
      <c r="N116" s="663">
        <v>338.8</v>
      </c>
      <c r="O116" s="663">
        <v>210.2</v>
      </c>
      <c r="P116" s="500">
        <v>143.69999999999999</v>
      </c>
      <c r="Q116" s="663">
        <v>64.099999999999994</v>
      </c>
      <c r="R116" s="663">
        <v>0</v>
      </c>
      <c r="S116" s="663">
        <v>0</v>
      </c>
      <c r="T116" s="663">
        <v>188.89999999999981</v>
      </c>
      <c r="U116" s="663">
        <v>185.2</v>
      </c>
      <c r="V116" s="663">
        <v>69</v>
      </c>
      <c r="W116" s="663">
        <v>105.4</v>
      </c>
      <c r="X116" s="663">
        <v>0</v>
      </c>
      <c r="Y116" s="663">
        <v>83.1</v>
      </c>
      <c r="Z116" s="663">
        <v>0</v>
      </c>
      <c r="AA116" s="663">
        <v>0</v>
      </c>
      <c r="AB116" s="663">
        <v>11.4</v>
      </c>
      <c r="AC116" s="663">
        <v>6.9</v>
      </c>
      <c r="AD116" s="500">
        <v>0</v>
      </c>
      <c r="AE116" s="805">
        <v>1999</v>
      </c>
      <c r="AF116" s="323" t="s">
        <v>67</v>
      </c>
      <c r="AG116" s="648">
        <v>30</v>
      </c>
      <c r="AH116" s="648">
        <v>6</v>
      </c>
      <c r="AI116" s="648">
        <v>43.2</v>
      </c>
      <c r="AJ116" s="648">
        <v>1</v>
      </c>
      <c r="AK116" s="649">
        <v>0</v>
      </c>
      <c r="AL116" s="649">
        <v>0</v>
      </c>
      <c r="AM116" s="648">
        <v>142.80000000000001</v>
      </c>
      <c r="AN116" s="648">
        <v>241.7</v>
      </c>
      <c r="AO116" s="648">
        <v>199.6</v>
      </c>
      <c r="AP116" s="649">
        <v>0</v>
      </c>
      <c r="AQ116" s="648">
        <v>241.5</v>
      </c>
      <c r="AR116" s="648">
        <v>1.7</v>
      </c>
      <c r="AS116" s="650">
        <v>0</v>
      </c>
    </row>
    <row r="117" spans="1:45" s="78" customFormat="1" ht="14.45" customHeight="1" thickBot="1" x14ac:dyDescent="0.25">
      <c r="A117" s="803"/>
      <c r="B117" s="323" t="s">
        <v>68</v>
      </c>
      <c r="C117" s="663">
        <v>395.4</v>
      </c>
      <c r="D117" s="663">
        <v>518.6</v>
      </c>
      <c r="E117" s="663">
        <v>471.80000000000007</v>
      </c>
      <c r="F117" s="663">
        <v>470</v>
      </c>
      <c r="G117" s="663">
        <v>0</v>
      </c>
      <c r="H117" s="663">
        <v>678.2</v>
      </c>
      <c r="I117" s="663">
        <v>670.7</v>
      </c>
      <c r="J117" s="663">
        <v>167.9</v>
      </c>
      <c r="K117" s="663">
        <v>380.79999999999995</v>
      </c>
      <c r="L117" s="663">
        <v>384</v>
      </c>
      <c r="M117" s="663">
        <v>302.7</v>
      </c>
      <c r="N117" s="663">
        <v>761.7</v>
      </c>
      <c r="O117" s="663">
        <v>670.90000000000009</v>
      </c>
      <c r="P117" s="500">
        <v>497</v>
      </c>
      <c r="Q117" s="663">
        <v>643.90000000000009</v>
      </c>
      <c r="R117" s="663">
        <v>165.39999999999998</v>
      </c>
      <c r="S117" s="663">
        <v>0</v>
      </c>
      <c r="T117" s="663">
        <v>516.4</v>
      </c>
      <c r="U117" s="663">
        <v>514</v>
      </c>
      <c r="V117" s="663">
        <v>338.5</v>
      </c>
      <c r="W117" s="663">
        <v>595.70000000000005</v>
      </c>
      <c r="X117" s="663">
        <v>307</v>
      </c>
      <c r="Y117" s="663">
        <v>585.79999999999995</v>
      </c>
      <c r="Z117" s="663">
        <v>133.30000000000001</v>
      </c>
      <c r="AA117" s="663">
        <v>26.599999999999998</v>
      </c>
      <c r="AB117" s="663">
        <v>326.5</v>
      </c>
      <c r="AC117" s="663">
        <v>120.3</v>
      </c>
      <c r="AD117" s="500">
        <v>0</v>
      </c>
      <c r="AE117" s="803"/>
      <c r="AF117" s="323" t="s">
        <v>68</v>
      </c>
      <c r="AG117" s="648">
        <v>680.39999999999986</v>
      </c>
      <c r="AH117" s="648">
        <v>359.7</v>
      </c>
      <c r="AI117" s="648">
        <v>571.5</v>
      </c>
      <c r="AJ117" s="648">
        <v>50.099999999999994</v>
      </c>
      <c r="AK117" s="648">
        <v>47.6</v>
      </c>
      <c r="AL117" s="648">
        <v>40.6</v>
      </c>
      <c r="AM117" s="648">
        <v>713.4</v>
      </c>
      <c r="AN117" s="648">
        <v>636.5</v>
      </c>
      <c r="AO117" s="648">
        <v>710.9</v>
      </c>
      <c r="AP117" s="648">
        <v>87.6</v>
      </c>
      <c r="AQ117" s="648">
        <v>642.40000000000009</v>
      </c>
      <c r="AR117" s="648">
        <v>177.9</v>
      </c>
      <c r="AS117" s="651">
        <v>227.5</v>
      </c>
    </row>
    <row r="118" spans="1:45" s="78" customFormat="1" ht="14.45" customHeight="1" thickBot="1" x14ac:dyDescent="0.25">
      <c r="A118" s="803"/>
      <c r="B118" s="323" t="s">
        <v>69</v>
      </c>
      <c r="C118" s="663">
        <v>744.4</v>
      </c>
      <c r="D118" s="663">
        <v>730.8</v>
      </c>
      <c r="E118" s="663">
        <v>972.7</v>
      </c>
      <c r="F118" s="663">
        <v>508.9</v>
      </c>
      <c r="G118" s="663">
        <v>0</v>
      </c>
      <c r="H118" s="663">
        <v>966.2</v>
      </c>
      <c r="I118" s="663">
        <v>1375.2</v>
      </c>
      <c r="J118" s="663">
        <v>1046.4000000000001</v>
      </c>
      <c r="K118" s="663">
        <v>1013.3</v>
      </c>
      <c r="L118" s="663">
        <v>800.6</v>
      </c>
      <c r="M118" s="663">
        <v>726.7</v>
      </c>
      <c r="N118" s="663">
        <v>1212.7</v>
      </c>
      <c r="O118" s="663">
        <v>970.9</v>
      </c>
      <c r="P118" s="500">
        <v>707.8</v>
      </c>
      <c r="Q118" s="663">
        <v>601.70000000000005</v>
      </c>
      <c r="R118" s="663">
        <v>757.3</v>
      </c>
      <c r="S118" s="663">
        <v>0</v>
      </c>
      <c r="T118" s="663">
        <v>542.5</v>
      </c>
      <c r="U118" s="663">
        <v>744.9</v>
      </c>
      <c r="V118" s="663">
        <v>595.09999999999991</v>
      </c>
      <c r="W118" s="663">
        <v>177.8</v>
      </c>
      <c r="X118" s="663">
        <v>637.9</v>
      </c>
      <c r="Y118" s="663">
        <v>586.4</v>
      </c>
      <c r="Z118" s="663">
        <v>1240.7</v>
      </c>
      <c r="AA118" s="663">
        <v>473.9</v>
      </c>
      <c r="AB118" s="663">
        <v>856.4</v>
      </c>
      <c r="AC118" s="663">
        <v>659.09999999999991</v>
      </c>
      <c r="AD118" s="500">
        <v>0</v>
      </c>
      <c r="AE118" s="803"/>
      <c r="AF118" s="323" t="s">
        <v>69</v>
      </c>
      <c r="AG118" s="648">
        <v>837.09999999999991</v>
      </c>
      <c r="AH118" s="648">
        <v>624.1</v>
      </c>
      <c r="AI118" s="648">
        <v>848.2</v>
      </c>
      <c r="AJ118" s="648">
        <v>761</v>
      </c>
      <c r="AK118" s="648">
        <v>399.1</v>
      </c>
      <c r="AL118" s="648">
        <v>675.69999999999993</v>
      </c>
      <c r="AM118" s="648">
        <v>426</v>
      </c>
      <c r="AN118" s="648">
        <v>1182.2</v>
      </c>
      <c r="AO118" s="648">
        <v>1005</v>
      </c>
      <c r="AP118" s="648">
        <v>593.6</v>
      </c>
      <c r="AQ118" s="648">
        <v>1129.3</v>
      </c>
      <c r="AR118" s="648">
        <v>661.90000000000009</v>
      </c>
      <c r="AS118" s="651">
        <v>1171.5999999999999</v>
      </c>
    </row>
    <row r="119" spans="1:45" s="78" customFormat="1" ht="14.45" customHeight="1" x14ac:dyDescent="0.2">
      <c r="A119" s="806"/>
      <c r="B119" s="323" t="s">
        <v>70</v>
      </c>
      <c r="C119" s="663">
        <v>54.4</v>
      </c>
      <c r="D119" s="663">
        <v>394.6</v>
      </c>
      <c r="E119" s="663">
        <v>143.5</v>
      </c>
      <c r="F119" s="663">
        <v>388.7</v>
      </c>
      <c r="G119" s="663">
        <v>0</v>
      </c>
      <c r="H119" s="663">
        <v>263.7</v>
      </c>
      <c r="I119" s="663">
        <v>1074.1999999999998</v>
      </c>
      <c r="J119" s="663">
        <v>186.3</v>
      </c>
      <c r="K119" s="663">
        <v>579.69999999999993</v>
      </c>
      <c r="L119" s="663">
        <v>67.599999999999994</v>
      </c>
      <c r="M119" s="663">
        <v>212.2</v>
      </c>
      <c r="N119" s="663">
        <v>671.19999999999993</v>
      </c>
      <c r="O119" s="663">
        <v>538</v>
      </c>
      <c r="P119" s="500">
        <v>345.1</v>
      </c>
      <c r="Q119" s="663">
        <v>337.7</v>
      </c>
      <c r="R119" s="663">
        <v>34.5</v>
      </c>
      <c r="S119" s="663">
        <v>0</v>
      </c>
      <c r="T119" s="663">
        <v>179.3</v>
      </c>
      <c r="U119" s="663">
        <v>364.9</v>
      </c>
      <c r="V119" s="663">
        <v>228.8</v>
      </c>
      <c r="W119" s="663">
        <v>350.79999999999995</v>
      </c>
      <c r="X119" s="663">
        <v>151.69999999999999</v>
      </c>
      <c r="Y119" s="663">
        <v>284</v>
      </c>
      <c r="Z119" s="663">
        <v>17.7</v>
      </c>
      <c r="AA119" s="663">
        <v>18.399999999999999</v>
      </c>
      <c r="AB119" s="663">
        <v>92</v>
      </c>
      <c r="AC119" s="663">
        <v>78</v>
      </c>
      <c r="AD119" s="500">
        <v>0</v>
      </c>
      <c r="AE119" s="806"/>
      <c r="AF119" s="323" t="s">
        <v>70</v>
      </c>
      <c r="AG119" s="648">
        <v>219.9</v>
      </c>
      <c r="AH119" s="648">
        <v>158.4</v>
      </c>
      <c r="AI119" s="648">
        <v>155.1</v>
      </c>
      <c r="AJ119" s="648">
        <v>31.5</v>
      </c>
      <c r="AK119" s="649">
        <v>0</v>
      </c>
      <c r="AL119" s="648">
        <v>30.2</v>
      </c>
      <c r="AM119" s="648">
        <v>325.39999999999998</v>
      </c>
      <c r="AN119" s="648">
        <v>455</v>
      </c>
      <c r="AO119" s="648">
        <v>584.1</v>
      </c>
      <c r="AP119" s="648">
        <v>30.4</v>
      </c>
      <c r="AQ119" s="648">
        <v>493.2</v>
      </c>
      <c r="AR119" s="648">
        <v>124.4</v>
      </c>
      <c r="AS119" s="651">
        <v>157.1</v>
      </c>
    </row>
    <row r="120" spans="1:45" s="78" customFormat="1" ht="14.45" customHeight="1" thickBot="1" x14ac:dyDescent="0.25">
      <c r="A120" s="802">
        <v>2000</v>
      </c>
      <c r="B120" s="324" t="s">
        <v>67</v>
      </c>
      <c r="C120" s="664">
        <v>78.399999999999892</v>
      </c>
      <c r="D120" s="664">
        <v>9.6</v>
      </c>
      <c r="E120" s="664">
        <v>0</v>
      </c>
      <c r="F120" s="664">
        <v>79.599999999999994</v>
      </c>
      <c r="G120" s="664">
        <v>0</v>
      </c>
      <c r="H120" s="664">
        <v>108.5</v>
      </c>
      <c r="I120" s="664">
        <v>192.3</v>
      </c>
      <c r="J120" s="664">
        <v>0</v>
      </c>
      <c r="K120" s="664">
        <v>137.80000000000001</v>
      </c>
      <c r="L120" s="664">
        <v>7.3</v>
      </c>
      <c r="M120" s="664">
        <v>0</v>
      </c>
      <c r="N120" s="664">
        <v>161.9</v>
      </c>
      <c r="O120" s="664">
        <v>21.4</v>
      </c>
      <c r="P120" s="665">
        <v>0</v>
      </c>
      <c r="Q120" s="664">
        <v>64.699999999999989</v>
      </c>
      <c r="R120" s="664">
        <v>0</v>
      </c>
      <c r="S120" s="664">
        <v>0</v>
      </c>
      <c r="T120" s="664">
        <v>94.4</v>
      </c>
      <c r="U120" s="664">
        <v>122.1</v>
      </c>
      <c r="V120" s="664">
        <v>18.3</v>
      </c>
      <c r="W120" s="664">
        <v>33.799999999999997</v>
      </c>
      <c r="X120" s="664">
        <v>0</v>
      </c>
      <c r="Y120" s="664">
        <v>54.4</v>
      </c>
      <c r="Z120" s="664">
        <v>0</v>
      </c>
      <c r="AA120" s="664">
        <v>0</v>
      </c>
      <c r="AB120" s="664">
        <v>0</v>
      </c>
      <c r="AC120" s="664">
        <v>0</v>
      </c>
      <c r="AD120" s="665">
        <v>0</v>
      </c>
      <c r="AE120" s="802">
        <v>2000</v>
      </c>
      <c r="AF120" s="324" t="s">
        <v>67</v>
      </c>
      <c r="AG120" s="653">
        <v>0</v>
      </c>
      <c r="AH120" s="652">
        <v>10.8</v>
      </c>
      <c r="AI120" s="653">
        <v>0</v>
      </c>
      <c r="AJ120" s="653">
        <v>0</v>
      </c>
      <c r="AK120" s="653">
        <v>0</v>
      </c>
      <c r="AL120" s="653">
        <v>0</v>
      </c>
      <c r="AM120" s="652">
        <v>53.599999999999994</v>
      </c>
      <c r="AN120" s="652">
        <v>92.300000000000011</v>
      </c>
      <c r="AO120" s="652">
        <v>78</v>
      </c>
      <c r="AP120" s="653">
        <v>0</v>
      </c>
      <c r="AQ120" s="652">
        <v>128.9</v>
      </c>
      <c r="AR120" s="653">
        <v>0</v>
      </c>
      <c r="AS120" s="654">
        <v>0</v>
      </c>
    </row>
    <row r="121" spans="1:45" s="78" customFormat="1" ht="14.45" customHeight="1" thickBot="1" x14ac:dyDescent="0.25">
      <c r="A121" s="803"/>
      <c r="B121" s="323" t="s">
        <v>68</v>
      </c>
      <c r="C121" s="663">
        <v>336</v>
      </c>
      <c r="D121" s="663">
        <v>615.20000000000005</v>
      </c>
      <c r="E121" s="663">
        <v>341.59999999999997</v>
      </c>
      <c r="F121" s="663">
        <v>625.40000000000009</v>
      </c>
      <c r="G121" s="663">
        <v>0</v>
      </c>
      <c r="H121" s="663">
        <v>565.9</v>
      </c>
      <c r="I121" s="663">
        <v>956.9</v>
      </c>
      <c r="J121" s="663">
        <v>309.8</v>
      </c>
      <c r="K121" s="663">
        <v>775.5</v>
      </c>
      <c r="L121" s="663">
        <v>428.59999999999997</v>
      </c>
      <c r="M121" s="663">
        <v>370.5</v>
      </c>
      <c r="N121" s="663">
        <v>634</v>
      </c>
      <c r="O121" s="663">
        <v>816</v>
      </c>
      <c r="P121" s="500">
        <v>639.59999999999991</v>
      </c>
      <c r="Q121" s="663">
        <v>765.6</v>
      </c>
      <c r="R121" s="663">
        <v>155.9</v>
      </c>
      <c r="S121" s="663">
        <v>0</v>
      </c>
      <c r="T121" s="663">
        <v>257.7</v>
      </c>
      <c r="U121" s="663">
        <v>428</v>
      </c>
      <c r="V121" s="663">
        <v>447.4</v>
      </c>
      <c r="W121" s="663">
        <v>412.9</v>
      </c>
      <c r="X121" s="663">
        <v>334.70000000000005</v>
      </c>
      <c r="Y121" s="663">
        <v>345.7</v>
      </c>
      <c r="Z121" s="663">
        <v>266</v>
      </c>
      <c r="AA121" s="663">
        <v>108.39999999999999</v>
      </c>
      <c r="AB121" s="663">
        <v>337.6</v>
      </c>
      <c r="AC121" s="663">
        <v>282.5</v>
      </c>
      <c r="AD121" s="500">
        <v>0</v>
      </c>
      <c r="AE121" s="803"/>
      <c r="AF121" s="323" t="s">
        <v>68</v>
      </c>
      <c r="AG121" s="648">
        <v>415</v>
      </c>
      <c r="AH121" s="648">
        <v>478.90000000000003</v>
      </c>
      <c r="AI121" s="648">
        <v>438.20000000000005</v>
      </c>
      <c r="AJ121" s="648">
        <v>125.1</v>
      </c>
      <c r="AK121" s="648">
        <v>56.4</v>
      </c>
      <c r="AL121" s="648">
        <v>68.7</v>
      </c>
      <c r="AM121" s="648">
        <v>374.29999999999995</v>
      </c>
      <c r="AN121" s="648">
        <v>793.3</v>
      </c>
      <c r="AO121" s="648">
        <v>574</v>
      </c>
      <c r="AP121" s="648">
        <v>98.8</v>
      </c>
      <c r="AQ121" s="648">
        <v>592.79999999999995</v>
      </c>
      <c r="AR121" s="648">
        <v>331.6</v>
      </c>
      <c r="AS121" s="651">
        <v>162.5</v>
      </c>
    </row>
    <row r="122" spans="1:45" s="78" customFormat="1" ht="14.45" customHeight="1" thickBot="1" x14ac:dyDescent="0.25">
      <c r="A122" s="803"/>
      <c r="B122" s="323" t="s">
        <v>69</v>
      </c>
      <c r="C122" s="663">
        <v>697.7</v>
      </c>
      <c r="D122" s="663">
        <v>775.5</v>
      </c>
      <c r="E122" s="663">
        <v>844.60000000000014</v>
      </c>
      <c r="F122" s="663">
        <v>663.80000000000007</v>
      </c>
      <c r="G122" s="663">
        <v>0</v>
      </c>
      <c r="H122" s="663">
        <v>1047.3</v>
      </c>
      <c r="I122" s="663">
        <v>1121.2</v>
      </c>
      <c r="J122" s="663">
        <v>728.2</v>
      </c>
      <c r="K122" s="663">
        <v>877.6</v>
      </c>
      <c r="L122" s="663">
        <v>684.4</v>
      </c>
      <c r="M122" s="663">
        <v>820.3</v>
      </c>
      <c r="N122" s="663">
        <v>1635.6999999999998</v>
      </c>
      <c r="O122" s="663">
        <v>1132.8</v>
      </c>
      <c r="P122" s="500">
        <v>752.1</v>
      </c>
      <c r="Q122" s="663">
        <v>970</v>
      </c>
      <c r="R122" s="663">
        <v>483.4</v>
      </c>
      <c r="S122" s="663">
        <v>131.69999999999999</v>
      </c>
      <c r="T122" s="663">
        <v>594.4</v>
      </c>
      <c r="U122" s="663">
        <v>753.2</v>
      </c>
      <c r="V122" s="663">
        <v>618.5</v>
      </c>
      <c r="W122" s="663">
        <v>626.70000000000005</v>
      </c>
      <c r="X122" s="663">
        <v>539.6</v>
      </c>
      <c r="Y122" s="663">
        <v>547.70000000000005</v>
      </c>
      <c r="Z122" s="663">
        <v>870.99999999999989</v>
      </c>
      <c r="AA122" s="663">
        <v>522.19999999999993</v>
      </c>
      <c r="AB122" s="663">
        <v>831.69999999999993</v>
      </c>
      <c r="AC122" s="663">
        <v>744.09999999999991</v>
      </c>
      <c r="AD122" s="500">
        <v>0</v>
      </c>
      <c r="AE122" s="803"/>
      <c r="AF122" s="323" t="s">
        <v>69</v>
      </c>
      <c r="AG122" s="648">
        <v>503.9</v>
      </c>
      <c r="AH122" s="648">
        <v>633.1</v>
      </c>
      <c r="AI122" s="648">
        <v>656.5</v>
      </c>
      <c r="AJ122" s="648">
        <v>519.9</v>
      </c>
      <c r="AK122" s="648">
        <v>270.89999999999998</v>
      </c>
      <c r="AL122" s="648">
        <v>494.5</v>
      </c>
      <c r="AM122" s="648">
        <v>472.59999999999997</v>
      </c>
      <c r="AN122" s="648">
        <v>1083.0999999999999</v>
      </c>
      <c r="AO122" s="648">
        <v>1120.6999999999998</v>
      </c>
      <c r="AP122" s="648">
        <v>585.20000000000005</v>
      </c>
      <c r="AQ122" s="648">
        <v>910.80000000000007</v>
      </c>
      <c r="AR122" s="648">
        <v>593.20000000000005</v>
      </c>
      <c r="AS122" s="651">
        <v>762.40000000000009</v>
      </c>
    </row>
    <row r="123" spans="1:45" s="78" customFormat="1" ht="14.45" customHeight="1" thickBot="1" x14ac:dyDescent="0.25">
      <c r="A123" s="803"/>
      <c r="B123" s="326" t="s">
        <v>70</v>
      </c>
      <c r="C123" s="668">
        <v>97.599999999999895</v>
      </c>
      <c r="D123" s="668">
        <v>254.7</v>
      </c>
      <c r="E123" s="668">
        <v>110.1</v>
      </c>
      <c r="F123" s="668">
        <v>162</v>
      </c>
      <c r="G123" s="668">
        <v>0</v>
      </c>
      <c r="H123" s="668">
        <v>244.9</v>
      </c>
      <c r="I123" s="668">
        <v>451.8</v>
      </c>
      <c r="J123" s="668">
        <v>20.9</v>
      </c>
      <c r="K123" s="668">
        <v>448.9</v>
      </c>
      <c r="L123" s="668">
        <v>123</v>
      </c>
      <c r="M123" s="668">
        <v>153.4</v>
      </c>
      <c r="N123" s="668">
        <v>444</v>
      </c>
      <c r="O123" s="668">
        <v>386.7</v>
      </c>
      <c r="P123" s="493">
        <v>286.3</v>
      </c>
      <c r="Q123" s="668">
        <v>226.5</v>
      </c>
      <c r="R123" s="668">
        <v>22.8</v>
      </c>
      <c r="S123" s="668">
        <v>4</v>
      </c>
      <c r="T123" s="668">
        <v>163.79999999999998</v>
      </c>
      <c r="U123" s="668">
        <v>296.39999999999998</v>
      </c>
      <c r="V123" s="668">
        <v>81.3</v>
      </c>
      <c r="W123" s="668">
        <v>177.7</v>
      </c>
      <c r="X123" s="668">
        <v>48.4</v>
      </c>
      <c r="Y123" s="668">
        <v>42.5</v>
      </c>
      <c r="Z123" s="668">
        <v>34</v>
      </c>
      <c r="AA123" s="668">
        <v>45</v>
      </c>
      <c r="AB123" s="668">
        <v>72.5</v>
      </c>
      <c r="AC123" s="668">
        <v>63.3</v>
      </c>
      <c r="AD123" s="493">
        <v>0</v>
      </c>
      <c r="AE123" s="803"/>
      <c r="AF123" s="326" t="s">
        <v>70</v>
      </c>
      <c r="AG123" s="660">
        <v>91.8</v>
      </c>
      <c r="AH123" s="660">
        <v>38.4</v>
      </c>
      <c r="AI123" s="660">
        <v>79</v>
      </c>
      <c r="AJ123" s="660">
        <v>32.4</v>
      </c>
      <c r="AK123" s="660">
        <v>26.5</v>
      </c>
      <c r="AL123" s="660">
        <v>30.6</v>
      </c>
      <c r="AM123" s="660">
        <v>140</v>
      </c>
      <c r="AN123" s="660">
        <v>368.5</v>
      </c>
      <c r="AO123" s="660">
        <v>221.6</v>
      </c>
      <c r="AP123" s="660">
        <v>48.6</v>
      </c>
      <c r="AQ123" s="660">
        <v>362.4</v>
      </c>
      <c r="AR123" s="660">
        <v>22.7</v>
      </c>
      <c r="AS123" s="662">
        <v>73.099999999999994</v>
      </c>
    </row>
    <row r="124" spans="1:45" s="78" customFormat="1" ht="15.95" customHeight="1" thickBot="1" x14ac:dyDescent="0.25">
      <c r="A124" s="805">
        <v>2001</v>
      </c>
      <c r="B124" s="323" t="s">
        <v>67</v>
      </c>
      <c r="C124" s="663">
        <v>32.799999999999997</v>
      </c>
      <c r="D124" s="663">
        <v>120.7</v>
      </c>
      <c r="E124" s="663">
        <v>0.5</v>
      </c>
      <c r="F124" s="663">
        <v>70.7</v>
      </c>
      <c r="G124" s="663">
        <v>0</v>
      </c>
      <c r="H124" s="663">
        <v>31.2</v>
      </c>
      <c r="I124" s="663">
        <v>139.30000000000001</v>
      </c>
      <c r="J124" s="663">
        <v>0</v>
      </c>
      <c r="K124" s="663">
        <v>148.19999999999999</v>
      </c>
      <c r="L124" s="663">
        <v>0</v>
      </c>
      <c r="M124" s="663">
        <v>0</v>
      </c>
      <c r="N124" s="663">
        <v>163.29999999999998</v>
      </c>
      <c r="O124" s="663">
        <v>91.2</v>
      </c>
      <c r="P124" s="500">
        <v>18</v>
      </c>
      <c r="Q124" s="663">
        <v>100.5</v>
      </c>
      <c r="R124" s="663">
        <v>0</v>
      </c>
      <c r="S124" s="663">
        <v>0</v>
      </c>
      <c r="T124" s="663">
        <v>40.299999999999997</v>
      </c>
      <c r="U124" s="663">
        <v>23.8</v>
      </c>
      <c r="V124" s="663">
        <v>10.9</v>
      </c>
      <c r="W124" s="663">
        <v>33.799999999999997</v>
      </c>
      <c r="X124" s="663">
        <v>0</v>
      </c>
      <c r="Y124" s="663">
        <v>13.8</v>
      </c>
      <c r="Z124" s="663">
        <v>0</v>
      </c>
      <c r="AA124" s="663">
        <v>0</v>
      </c>
      <c r="AB124" s="663">
        <v>0</v>
      </c>
      <c r="AC124" s="663">
        <v>0</v>
      </c>
      <c r="AD124" s="500">
        <v>0</v>
      </c>
      <c r="AE124" s="805">
        <v>2001</v>
      </c>
      <c r="AF124" s="323" t="s">
        <v>67</v>
      </c>
      <c r="AG124" s="648">
        <v>4</v>
      </c>
      <c r="AH124" s="649">
        <v>0</v>
      </c>
      <c r="AI124" s="649">
        <v>0</v>
      </c>
      <c r="AJ124" s="649">
        <v>0</v>
      </c>
      <c r="AK124" s="649">
        <v>0</v>
      </c>
      <c r="AL124" s="649">
        <v>0</v>
      </c>
      <c r="AM124" s="648">
        <v>24.8</v>
      </c>
      <c r="AN124" s="648">
        <v>273.89999999999998</v>
      </c>
      <c r="AO124" s="648">
        <v>189.89999999999998</v>
      </c>
      <c r="AP124" s="649">
        <v>0</v>
      </c>
      <c r="AQ124" s="648">
        <v>206.2</v>
      </c>
      <c r="AR124" s="649">
        <v>0</v>
      </c>
      <c r="AS124" s="650">
        <v>0</v>
      </c>
    </row>
    <row r="125" spans="1:45" s="78" customFormat="1" ht="15.95" customHeight="1" thickBot="1" x14ac:dyDescent="0.25">
      <c r="A125" s="803"/>
      <c r="B125" s="323" t="s">
        <v>68</v>
      </c>
      <c r="C125" s="663">
        <v>483</v>
      </c>
      <c r="D125" s="663">
        <v>415.6</v>
      </c>
      <c r="E125" s="663">
        <v>343.1</v>
      </c>
      <c r="F125" s="663">
        <v>487.5</v>
      </c>
      <c r="G125" s="663">
        <v>0</v>
      </c>
      <c r="H125" s="663">
        <v>792.59999999999991</v>
      </c>
      <c r="I125" s="663">
        <v>911.4</v>
      </c>
      <c r="J125" s="663">
        <v>427.2</v>
      </c>
      <c r="K125" s="663">
        <v>914.3</v>
      </c>
      <c r="L125" s="663">
        <v>307.2</v>
      </c>
      <c r="M125" s="663">
        <v>564.6</v>
      </c>
      <c r="N125" s="663">
        <v>1253.7</v>
      </c>
      <c r="O125" s="663">
        <v>818.7</v>
      </c>
      <c r="P125" s="500">
        <v>425.9</v>
      </c>
      <c r="Q125" s="663">
        <v>768.09999999999991</v>
      </c>
      <c r="R125" s="663">
        <v>226.20000000000002</v>
      </c>
      <c r="S125" s="663">
        <v>179.1</v>
      </c>
      <c r="T125" s="663">
        <v>407.9</v>
      </c>
      <c r="U125" s="663">
        <v>565.79999999999995</v>
      </c>
      <c r="V125" s="663">
        <v>389.8</v>
      </c>
      <c r="W125" s="663">
        <v>673.4</v>
      </c>
      <c r="X125" s="663">
        <v>268.89999999999998</v>
      </c>
      <c r="Y125" s="663">
        <v>335.7</v>
      </c>
      <c r="Z125" s="663">
        <v>282.2</v>
      </c>
      <c r="AA125" s="663">
        <v>211.60000000000002</v>
      </c>
      <c r="AB125" s="663">
        <v>372.09999999999991</v>
      </c>
      <c r="AC125" s="663">
        <v>389.4</v>
      </c>
      <c r="AD125" s="500">
        <v>0</v>
      </c>
      <c r="AE125" s="803"/>
      <c r="AF125" s="323" t="s">
        <v>68</v>
      </c>
      <c r="AG125" s="648">
        <v>314.39999999999998</v>
      </c>
      <c r="AH125" s="648">
        <v>406.5</v>
      </c>
      <c r="AI125" s="648">
        <v>475.7</v>
      </c>
      <c r="AJ125" s="648">
        <v>156.4</v>
      </c>
      <c r="AK125" s="648">
        <v>73.300000000000011</v>
      </c>
      <c r="AL125" s="648">
        <v>131.80000000000001</v>
      </c>
      <c r="AM125" s="648">
        <v>634</v>
      </c>
      <c r="AN125" s="648">
        <v>698.4</v>
      </c>
      <c r="AO125" s="648">
        <v>678.09999999999991</v>
      </c>
      <c r="AP125" s="648">
        <v>121.39999999999999</v>
      </c>
      <c r="AQ125" s="648">
        <v>1120.4000000000001</v>
      </c>
      <c r="AR125" s="648">
        <v>329</v>
      </c>
      <c r="AS125" s="651">
        <v>412.5</v>
      </c>
    </row>
    <row r="126" spans="1:45" s="78" customFormat="1" ht="15.95" customHeight="1" thickBot="1" x14ac:dyDescent="0.25">
      <c r="A126" s="803"/>
      <c r="B126" s="323" t="s">
        <v>69</v>
      </c>
      <c r="C126" s="663">
        <v>306.49999999999989</v>
      </c>
      <c r="D126" s="663">
        <v>654.5</v>
      </c>
      <c r="E126" s="663">
        <v>937.8</v>
      </c>
      <c r="F126" s="663">
        <v>392.5</v>
      </c>
      <c r="G126" s="663">
        <v>0</v>
      </c>
      <c r="H126" s="663">
        <v>514.20000000000005</v>
      </c>
      <c r="I126" s="663">
        <v>1036.7</v>
      </c>
      <c r="J126" s="663">
        <v>879</v>
      </c>
      <c r="K126" s="663">
        <v>710.5</v>
      </c>
      <c r="L126" s="663">
        <v>916.19999999999993</v>
      </c>
      <c r="M126" s="663">
        <v>773.59999999999991</v>
      </c>
      <c r="N126" s="663">
        <v>1181.2</v>
      </c>
      <c r="O126" s="663">
        <v>845.40000000000009</v>
      </c>
      <c r="P126" s="500">
        <v>632.5</v>
      </c>
      <c r="Q126" s="663">
        <v>690.5</v>
      </c>
      <c r="R126" s="663">
        <v>497.09999999999997</v>
      </c>
      <c r="S126" s="663">
        <v>627.69999999999993</v>
      </c>
      <c r="T126" s="663">
        <v>374.7</v>
      </c>
      <c r="U126" s="663">
        <v>638.70000000000005</v>
      </c>
      <c r="V126" s="663">
        <v>412.20000000000005</v>
      </c>
      <c r="W126" s="663">
        <v>386.9</v>
      </c>
      <c r="X126" s="663">
        <v>727.1</v>
      </c>
      <c r="Y126" s="663">
        <v>291.7</v>
      </c>
      <c r="Z126" s="663">
        <v>1330.8</v>
      </c>
      <c r="AA126" s="663">
        <v>487.5</v>
      </c>
      <c r="AB126" s="663">
        <v>804.2</v>
      </c>
      <c r="AC126" s="663">
        <v>813.2</v>
      </c>
      <c r="AD126" s="500">
        <v>0</v>
      </c>
      <c r="AE126" s="803"/>
      <c r="AF126" s="323" t="s">
        <v>69</v>
      </c>
      <c r="AG126" s="648">
        <v>638.30000000000007</v>
      </c>
      <c r="AH126" s="648">
        <v>671</v>
      </c>
      <c r="AI126" s="648">
        <v>563.40000000000009</v>
      </c>
      <c r="AJ126" s="648">
        <v>571.29999999999995</v>
      </c>
      <c r="AK126" s="648">
        <v>342.7</v>
      </c>
      <c r="AL126" s="648">
        <v>645.5</v>
      </c>
      <c r="AM126" s="648">
        <v>325</v>
      </c>
      <c r="AN126" s="648">
        <v>1081.2</v>
      </c>
      <c r="AO126" s="648">
        <v>1012.0999999999999</v>
      </c>
      <c r="AP126" s="648">
        <v>610.20000000000005</v>
      </c>
      <c r="AQ126" s="648">
        <v>647.6</v>
      </c>
      <c r="AR126" s="648">
        <v>438.1</v>
      </c>
      <c r="AS126" s="651">
        <v>746.9</v>
      </c>
    </row>
    <row r="127" spans="1:45" s="78" customFormat="1" ht="15.95" customHeight="1" x14ac:dyDescent="0.2">
      <c r="A127" s="806"/>
      <c r="B127" s="323" t="s">
        <v>70</v>
      </c>
      <c r="C127" s="663">
        <v>26.900000000000002</v>
      </c>
      <c r="D127" s="663">
        <v>273.40000000000003</v>
      </c>
      <c r="E127" s="663">
        <v>101.6</v>
      </c>
      <c r="F127" s="663">
        <v>25.7</v>
      </c>
      <c r="G127" s="663">
        <v>0</v>
      </c>
      <c r="H127" s="663">
        <v>144.80000000000001</v>
      </c>
      <c r="I127" s="663">
        <v>302.79999999999995</v>
      </c>
      <c r="J127" s="663">
        <v>1.2</v>
      </c>
      <c r="K127" s="663">
        <v>269.49999999999989</v>
      </c>
      <c r="L127" s="663">
        <v>0</v>
      </c>
      <c r="M127" s="663">
        <v>25.7</v>
      </c>
      <c r="N127" s="663">
        <v>603.80000000000007</v>
      </c>
      <c r="O127" s="663">
        <v>226.29999999999998</v>
      </c>
      <c r="P127" s="500">
        <v>175</v>
      </c>
      <c r="Q127" s="663">
        <v>118.1</v>
      </c>
      <c r="R127" s="663">
        <v>9.6999999999999993</v>
      </c>
      <c r="S127" s="663">
        <v>29.1</v>
      </c>
      <c r="T127" s="663">
        <v>64.900000000000006</v>
      </c>
      <c r="U127" s="663">
        <v>132.5</v>
      </c>
      <c r="V127" s="663">
        <v>39.5</v>
      </c>
      <c r="W127" s="663">
        <v>298</v>
      </c>
      <c r="X127" s="663">
        <v>25.8</v>
      </c>
      <c r="Y127" s="663">
        <v>31.9</v>
      </c>
      <c r="Z127" s="663">
        <v>0</v>
      </c>
      <c r="AA127" s="663">
        <v>0</v>
      </c>
      <c r="AB127" s="663">
        <v>10.3</v>
      </c>
      <c r="AC127" s="663">
        <v>0</v>
      </c>
      <c r="AD127" s="500">
        <v>0</v>
      </c>
      <c r="AE127" s="806"/>
      <c r="AF127" s="323" t="s">
        <v>70</v>
      </c>
      <c r="AG127" s="648">
        <v>47.1</v>
      </c>
      <c r="AH127" s="648">
        <v>11.8</v>
      </c>
      <c r="AI127" s="648">
        <v>36.9</v>
      </c>
      <c r="AJ127" s="649">
        <v>0</v>
      </c>
      <c r="AK127" s="649">
        <v>0</v>
      </c>
      <c r="AL127" s="649">
        <v>0</v>
      </c>
      <c r="AM127" s="648">
        <v>133.80000000000001</v>
      </c>
      <c r="AN127" s="648">
        <v>250.8</v>
      </c>
      <c r="AO127" s="648">
        <v>273.39999999999998</v>
      </c>
      <c r="AP127" s="649">
        <v>0</v>
      </c>
      <c r="AQ127" s="648">
        <v>332.89999999999986</v>
      </c>
      <c r="AR127" s="648">
        <v>11.2</v>
      </c>
      <c r="AS127" s="651">
        <v>40</v>
      </c>
    </row>
    <row r="128" spans="1:45" s="78" customFormat="1" ht="15.95" customHeight="1" thickBot="1" x14ac:dyDescent="0.25">
      <c r="A128" s="802">
        <v>2002</v>
      </c>
      <c r="B128" s="324" t="s">
        <v>67</v>
      </c>
      <c r="C128" s="664">
        <v>55.3</v>
      </c>
      <c r="D128" s="664">
        <v>140.1</v>
      </c>
      <c r="E128" s="664">
        <v>70.5</v>
      </c>
      <c r="F128" s="664">
        <v>162</v>
      </c>
      <c r="G128" s="664">
        <v>0</v>
      </c>
      <c r="H128" s="664">
        <v>79</v>
      </c>
      <c r="I128" s="664">
        <v>148.80000000000001</v>
      </c>
      <c r="J128" s="664">
        <v>0</v>
      </c>
      <c r="K128" s="664">
        <v>278.5</v>
      </c>
      <c r="L128" s="664">
        <v>17.399999999999999</v>
      </c>
      <c r="M128" s="664">
        <v>5.7</v>
      </c>
      <c r="N128" s="664">
        <v>168.1</v>
      </c>
      <c r="O128" s="664">
        <v>48.6</v>
      </c>
      <c r="P128" s="665">
        <v>65.5</v>
      </c>
      <c r="Q128" s="664">
        <v>56.9</v>
      </c>
      <c r="R128" s="664">
        <v>0</v>
      </c>
      <c r="S128" s="664">
        <v>0</v>
      </c>
      <c r="T128" s="664">
        <v>58.2</v>
      </c>
      <c r="U128" s="664">
        <v>70.599999999999895</v>
      </c>
      <c r="V128" s="664">
        <v>46</v>
      </c>
      <c r="W128" s="664">
        <v>101.49999999999989</v>
      </c>
      <c r="X128" s="664">
        <v>5.5</v>
      </c>
      <c r="Y128" s="664">
        <v>35.6</v>
      </c>
      <c r="Z128" s="664">
        <v>0</v>
      </c>
      <c r="AA128" s="664">
        <v>0</v>
      </c>
      <c r="AB128" s="664">
        <v>19.600000000000001</v>
      </c>
      <c r="AC128" s="664">
        <v>26.4</v>
      </c>
      <c r="AD128" s="665">
        <v>0</v>
      </c>
      <c r="AE128" s="802">
        <v>2002</v>
      </c>
      <c r="AF128" s="324" t="s">
        <v>67</v>
      </c>
      <c r="AG128" s="652">
        <v>2.9</v>
      </c>
      <c r="AH128" s="652">
        <v>7</v>
      </c>
      <c r="AI128" s="652">
        <v>42.4</v>
      </c>
      <c r="AJ128" s="653">
        <v>0</v>
      </c>
      <c r="AK128" s="653">
        <v>0</v>
      </c>
      <c r="AL128" s="653">
        <v>0</v>
      </c>
      <c r="AM128" s="652">
        <v>318.39999999999998</v>
      </c>
      <c r="AN128" s="652">
        <v>118.30000000000001</v>
      </c>
      <c r="AO128" s="652">
        <v>154.80000000000001</v>
      </c>
      <c r="AP128" s="653">
        <v>0</v>
      </c>
      <c r="AQ128" s="652">
        <v>149.29999999999998</v>
      </c>
      <c r="AR128" s="653">
        <v>0</v>
      </c>
      <c r="AS128" s="654">
        <v>0</v>
      </c>
    </row>
    <row r="129" spans="1:45" s="78" customFormat="1" ht="15.95" customHeight="1" thickBot="1" x14ac:dyDescent="0.25">
      <c r="A129" s="803"/>
      <c r="B129" s="323" t="s">
        <v>68</v>
      </c>
      <c r="C129" s="663">
        <v>502.7</v>
      </c>
      <c r="D129" s="663">
        <v>522.79999999999995</v>
      </c>
      <c r="E129" s="663">
        <v>367.1</v>
      </c>
      <c r="F129" s="663">
        <v>483.49999999999989</v>
      </c>
      <c r="G129" s="663">
        <v>0</v>
      </c>
      <c r="H129" s="663">
        <v>761.8</v>
      </c>
      <c r="I129" s="663">
        <v>918.6</v>
      </c>
      <c r="J129" s="663">
        <v>215.7</v>
      </c>
      <c r="K129" s="663">
        <v>822.4</v>
      </c>
      <c r="L129" s="663">
        <v>216.39999999999998</v>
      </c>
      <c r="M129" s="663">
        <v>342.4</v>
      </c>
      <c r="N129" s="663">
        <v>1029.0999999999999</v>
      </c>
      <c r="O129" s="663">
        <v>738.9</v>
      </c>
      <c r="P129" s="500">
        <v>863.2</v>
      </c>
      <c r="Q129" s="663">
        <v>675.19999999999993</v>
      </c>
      <c r="R129" s="663">
        <v>233.2</v>
      </c>
      <c r="S129" s="663">
        <v>188.8</v>
      </c>
      <c r="T129" s="663">
        <v>395.2</v>
      </c>
      <c r="U129" s="663">
        <v>580.70000000000005</v>
      </c>
      <c r="V129" s="663">
        <v>366.20000000000005</v>
      </c>
      <c r="W129" s="663">
        <v>811.7</v>
      </c>
      <c r="X129" s="663">
        <v>344</v>
      </c>
      <c r="Y129" s="663">
        <v>249.3</v>
      </c>
      <c r="Z129" s="663">
        <v>128.20000000000002</v>
      </c>
      <c r="AA129" s="663">
        <v>144.20000000000002</v>
      </c>
      <c r="AB129" s="663">
        <v>352</v>
      </c>
      <c r="AC129" s="663">
        <v>131.80000000000001</v>
      </c>
      <c r="AD129" s="500">
        <v>308.90000000000003</v>
      </c>
      <c r="AE129" s="803"/>
      <c r="AF129" s="323" t="s">
        <v>68</v>
      </c>
      <c r="AG129" s="648">
        <v>334.99999999999989</v>
      </c>
      <c r="AH129" s="648">
        <v>603.20000000000005</v>
      </c>
      <c r="AI129" s="648">
        <v>360</v>
      </c>
      <c r="AJ129" s="648">
        <v>51.900000000000006</v>
      </c>
      <c r="AK129" s="648">
        <v>66.099999999999994</v>
      </c>
      <c r="AL129" s="648">
        <v>67.900000000000006</v>
      </c>
      <c r="AM129" s="648">
        <v>551.20000000000005</v>
      </c>
      <c r="AN129" s="648">
        <v>757.9</v>
      </c>
      <c r="AO129" s="648">
        <v>544.79999999999995</v>
      </c>
      <c r="AP129" s="648">
        <v>131.5</v>
      </c>
      <c r="AQ129" s="648">
        <v>845.1</v>
      </c>
      <c r="AR129" s="648">
        <v>192.5</v>
      </c>
      <c r="AS129" s="651">
        <v>135</v>
      </c>
    </row>
    <row r="130" spans="1:45" s="78" customFormat="1" ht="15.95" customHeight="1" thickBot="1" x14ac:dyDescent="0.25">
      <c r="A130" s="803"/>
      <c r="B130" s="323" t="s">
        <v>69</v>
      </c>
      <c r="C130" s="663">
        <v>524</v>
      </c>
      <c r="D130" s="663">
        <v>548.6</v>
      </c>
      <c r="E130" s="663">
        <v>1291.2</v>
      </c>
      <c r="F130" s="663">
        <v>697.19999999999993</v>
      </c>
      <c r="G130" s="663">
        <v>0</v>
      </c>
      <c r="H130" s="663">
        <v>846.90000000000009</v>
      </c>
      <c r="I130" s="663">
        <v>1754.7</v>
      </c>
      <c r="J130" s="663">
        <v>587.20000000000005</v>
      </c>
      <c r="K130" s="663">
        <v>1197.9000000000001</v>
      </c>
      <c r="L130" s="663">
        <v>604</v>
      </c>
      <c r="M130" s="663">
        <v>630.29999999999995</v>
      </c>
      <c r="N130" s="663">
        <v>1181.9000000000001</v>
      </c>
      <c r="O130" s="663">
        <v>1158.9000000000001</v>
      </c>
      <c r="P130" s="500">
        <v>1042.9000000000001</v>
      </c>
      <c r="Q130" s="663">
        <v>656.1</v>
      </c>
      <c r="R130" s="663">
        <v>488.80000000000007</v>
      </c>
      <c r="S130" s="663">
        <v>654.29999999999995</v>
      </c>
      <c r="T130" s="663">
        <v>428.70000000000005</v>
      </c>
      <c r="U130" s="663">
        <v>596.4</v>
      </c>
      <c r="V130" s="663">
        <v>467.20000000000005</v>
      </c>
      <c r="W130" s="663">
        <v>579.79999999999995</v>
      </c>
      <c r="X130" s="663">
        <v>757.8</v>
      </c>
      <c r="Y130" s="663">
        <v>511.2</v>
      </c>
      <c r="Z130" s="663">
        <v>851.4</v>
      </c>
      <c r="AA130" s="663">
        <v>440.79999999999995</v>
      </c>
      <c r="AB130" s="663">
        <v>821.30000000000007</v>
      </c>
      <c r="AC130" s="663">
        <v>590.5</v>
      </c>
      <c r="AD130" s="500">
        <v>796.1</v>
      </c>
      <c r="AE130" s="803"/>
      <c r="AF130" s="323" t="s">
        <v>69</v>
      </c>
      <c r="AG130" s="648">
        <v>800.3</v>
      </c>
      <c r="AH130" s="648">
        <v>881.5</v>
      </c>
      <c r="AI130" s="648">
        <v>756.5</v>
      </c>
      <c r="AJ130" s="648">
        <v>383</v>
      </c>
      <c r="AK130" s="648">
        <v>389</v>
      </c>
      <c r="AL130" s="648">
        <v>586.79999999999995</v>
      </c>
      <c r="AM130" s="648">
        <v>588.9</v>
      </c>
      <c r="AN130" s="648">
        <v>1043.7</v>
      </c>
      <c r="AO130" s="648">
        <v>1107.5</v>
      </c>
      <c r="AP130" s="648">
        <v>593.9</v>
      </c>
      <c r="AQ130" s="648">
        <v>829.90000000000009</v>
      </c>
      <c r="AR130" s="648">
        <v>459.7</v>
      </c>
      <c r="AS130" s="651">
        <v>706.09999999999991</v>
      </c>
    </row>
    <row r="131" spans="1:45" s="78" customFormat="1" ht="15.95" customHeight="1" x14ac:dyDescent="0.2">
      <c r="A131" s="804"/>
      <c r="B131" s="325" t="s">
        <v>70</v>
      </c>
      <c r="C131" s="666">
        <v>171.1</v>
      </c>
      <c r="D131" s="666">
        <v>215</v>
      </c>
      <c r="E131" s="666">
        <v>263.3</v>
      </c>
      <c r="F131" s="666">
        <v>206.70000000000002</v>
      </c>
      <c r="G131" s="666">
        <v>0</v>
      </c>
      <c r="H131" s="666">
        <v>240.6</v>
      </c>
      <c r="I131" s="666">
        <v>490.1</v>
      </c>
      <c r="J131" s="666">
        <v>16.2</v>
      </c>
      <c r="K131" s="666">
        <v>260.39999999999998</v>
      </c>
      <c r="L131" s="666">
        <v>114.7</v>
      </c>
      <c r="M131" s="666">
        <v>180.60000000000002</v>
      </c>
      <c r="N131" s="666">
        <v>418.6</v>
      </c>
      <c r="O131" s="666">
        <v>279.2</v>
      </c>
      <c r="P131" s="667">
        <v>245.5</v>
      </c>
      <c r="Q131" s="666">
        <v>332.5</v>
      </c>
      <c r="R131" s="666">
        <v>167.4</v>
      </c>
      <c r="S131" s="666">
        <v>38.5</v>
      </c>
      <c r="T131" s="666">
        <v>328.39999999999992</v>
      </c>
      <c r="U131" s="666">
        <v>284.2</v>
      </c>
      <c r="V131" s="666">
        <v>238.9</v>
      </c>
      <c r="W131" s="666">
        <v>301.59999999999997</v>
      </c>
      <c r="X131" s="666">
        <v>137</v>
      </c>
      <c r="Y131" s="666">
        <v>139.4</v>
      </c>
      <c r="Z131" s="666">
        <v>54.1</v>
      </c>
      <c r="AA131" s="666">
        <v>9.8000000000000007</v>
      </c>
      <c r="AB131" s="666">
        <v>113.5</v>
      </c>
      <c r="AC131" s="666">
        <v>128.69999999999999</v>
      </c>
      <c r="AD131" s="667">
        <v>1151</v>
      </c>
      <c r="AE131" s="804"/>
      <c r="AF131" s="325" t="s">
        <v>70</v>
      </c>
      <c r="AG131" s="655">
        <v>140.80000000000001</v>
      </c>
      <c r="AH131" s="655">
        <v>91</v>
      </c>
      <c r="AI131" s="655">
        <v>128.6</v>
      </c>
      <c r="AJ131" s="655">
        <v>9.1999999999999993</v>
      </c>
      <c r="AK131" s="656">
        <v>0</v>
      </c>
      <c r="AL131" s="655">
        <v>44.8</v>
      </c>
      <c r="AM131" s="655">
        <v>224.70000000000002</v>
      </c>
      <c r="AN131" s="655">
        <v>413.29999999999995</v>
      </c>
      <c r="AO131" s="655">
        <v>378.6</v>
      </c>
      <c r="AP131" s="655">
        <v>43.3</v>
      </c>
      <c r="AQ131" s="655">
        <v>491.40000000000003</v>
      </c>
      <c r="AR131" s="655">
        <v>66.5</v>
      </c>
      <c r="AS131" s="657">
        <v>0</v>
      </c>
    </row>
    <row r="132" spans="1:45" s="78" customFormat="1" ht="15.95" customHeight="1" thickBot="1" x14ac:dyDescent="0.25">
      <c r="A132" s="805">
        <v>2003</v>
      </c>
      <c r="B132" s="323" t="s">
        <v>67</v>
      </c>
      <c r="C132" s="663">
        <v>80.900000000000006</v>
      </c>
      <c r="D132" s="663">
        <v>149.5</v>
      </c>
      <c r="E132" s="663">
        <v>43</v>
      </c>
      <c r="F132" s="663">
        <v>76.099999999999994</v>
      </c>
      <c r="G132" s="663">
        <v>0</v>
      </c>
      <c r="H132" s="663">
        <v>45.5</v>
      </c>
      <c r="I132" s="663">
        <v>213.10000000000002</v>
      </c>
      <c r="J132" s="663">
        <v>0</v>
      </c>
      <c r="K132" s="663">
        <v>219.6</v>
      </c>
      <c r="L132" s="663">
        <v>0</v>
      </c>
      <c r="M132" s="663">
        <v>5.7</v>
      </c>
      <c r="N132" s="663">
        <v>356.5</v>
      </c>
      <c r="O132" s="663">
        <v>73</v>
      </c>
      <c r="P132" s="500">
        <v>22.7</v>
      </c>
      <c r="Q132" s="663">
        <v>2.9</v>
      </c>
      <c r="R132" s="663">
        <v>0</v>
      </c>
      <c r="S132" s="663">
        <v>0</v>
      </c>
      <c r="T132" s="663">
        <v>34.200000000000003</v>
      </c>
      <c r="U132" s="663">
        <v>110.39999999999999</v>
      </c>
      <c r="V132" s="663">
        <v>59.5</v>
      </c>
      <c r="W132" s="663">
        <v>306.89999999999998</v>
      </c>
      <c r="X132" s="663">
        <v>0</v>
      </c>
      <c r="Y132" s="663">
        <v>25.3</v>
      </c>
      <c r="Z132" s="663">
        <v>0</v>
      </c>
      <c r="AA132" s="663">
        <v>0</v>
      </c>
      <c r="AB132" s="663">
        <v>0</v>
      </c>
      <c r="AC132" s="663">
        <v>0</v>
      </c>
      <c r="AD132" s="500">
        <v>25.8</v>
      </c>
      <c r="AE132" s="805">
        <v>2003</v>
      </c>
      <c r="AF132" s="323" t="s">
        <v>67</v>
      </c>
      <c r="AG132" s="648">
        <v>24.700000000000003</v>
      </c>
      <c r="AH132" s="649">
        <v>0</v>
      </c>
      <c r="AI132" s="649">
        <v>0</v>
      </c>
      <c r="AJ132" s="649">
        <v>0</v>
      </c>
      <c r="AK132" s="649">
        <v>0</v>
      </c>
      <c r="AL132" s="649">
        <v>0</v>
      </c>
      <c r="AM132" s="648">
        <v>115.9</v>
      </c>
      <c r="AN132" s="648">
        <v>229.5</v>
      </c>
      <c r="AO132" s="648">
        <v>282.89999999999998</v>
      </c>
      <c r="AP132" s="649">
        <v>0</v>
      </c>
      <c r="AQ132" s="648">
        <v>255.60000000000002</v>
      </c>
      <c r="AR132" s="649">
        <v>0</v>
      </c>
      <c r="AS132" s="650">
        <v>0</v>
      </c>
    </row>
    <row r="133" spans="1:45" s="78" customFormat="1" ht="15.95" customHeight="1" thickBot="1" x14ac:dyDescent="0.25">
      <c r="A133" s="803"/>
      <c r="B133" s="323" t="s">
        <v>68</v>
      </c>
      <c r="C133" s="663">
        <v>581.79999999999995</v>
      </c>
      <c r="D133" s="663">
        <v>654.70000000000005</v>
      </c>
      <c r="E133" s="663">
        <v>590.59999999999991</v>
      </c>
      <c r="F133" s="663">
        <v>361.29999999999995</v>
      </c>
      <c r="G133" s="663">
        <v>0</v>
      </c>
      <c r="H133" s="663">
        <v>357.7</v>
      </c>
      <c r="I133" s="663">
        <v>641.29999999999995</v>
      </c>
      <c r="J133" s="663">
        <v>399</v>
      </c>
      <c r="K133" s="663">
        <v>583.9</v>
      </c>
      <c r="L133" s="663">
        <v>315</v>
      </c>
      <c r="M133" s="663">
        <v>335</v>
      </c>
      <c r="N133" s="663">
        <v>800.5</v>
      </c>
      <c r="O133" s="663">
        <v>644.70000000000005</v>
      </c>
      <c r="P133" s="500">
        <v>735.7</v>
      </c>
      <c r="Q133" s="663">
        <v>595.79999999999995</v>
      </c>
      <c r="R133" s="663">
        <v>253.10000000000002</v>
      </c>
      <c r="S133" s="663">
        <v>278.39999999999998</v>
      </c>
      <c r="T133" s="663">
        <v>434.7</v>
      </c>
      <c r="U133" s="663">
        <v>666.8</v>
      </c>
      <c r="V133" s="663">
        <v>458.9</v>
      </c>
      <c r="W133" s="663">
        <v>786.2</v>
      </c>
      <c r="X133" s="663">
        <v>339.4</v>
      </c>
      <c r="Y133" s="663">
        <v>550.29999999999995</v>
      </c>
      <c r="Z133" s="663">
        <v>324</v>
      </c>
      <c r="AA133" s="663">
        <v>114</v>
      </c>
      <c r="AB133" s="663">
        <v>313</v>
      </c>
      <c r="AC133" s="663">
        <v>237.5</v>
      </c>
      <c r="AD133" s="500">
        <v>405.70000000000005</v>
      </c>
      <c r="AE133" s="803"/>
      <c r="AF133" s="323" t="s">
        <v>68</v>
      </c>
      <c r="AG133" s="648">
        <v>312.10000000000002</v>
      </c>
      <c r="AH133" s="648">
        <v>568.79999999999995</v>
      </c>
      <c r="AI133" s="648">
        <v>287.10000000000002</v>
      </c>
      <c r="AJ133" s="648">
        <v>106.19999999999999</v>
      </c>
      <c r="AK133" s="648">
        <v>81.899999999999991</v>
      </c>
      <c r="AL133" s="648">
        <v>155.1</v>
      </c>
      <c r="AM133" s="648">
        <v>469.40000000000003</v>
      </c>
      <c r="AN133" s="648">
        <v>628.79999999999995</v>
      </c>
      <c r="AO133" s="648">
        <v>557.5</v>
      </c>
      <c r="AP133" s="648">
        <v>98</v>
      </c>
      <c r="AQ133" s="648">
        <v>607.5</v>
      </c>
      <c r="AR133" s="648">
        <v>200.60000000000002</v>
      </c>
      <c r="AS133" s="651">
        <v>252.1</v>
      </c>
    </row>
    <row r="134" spans="1:45" s="78" customFormat="1" ht="15.95" customHeight="1" thickBot="1" x14ac:dyDescent="0.25">
      <c r="A134" s="803"/>
      <c r="B134" s="323" t="s">
        <v>69</v>
      </c>
      <c r="C134" s="663">
        <v>468.5</v>
      </c>
      <c r="D134" s="663">
        <v>462.5</v>
      </c>
      <c r="E134" s="663">
        <v>989.8</v>
      </c>
      <c r="F134" s="663">
        <v>469.20000000000005</v>
      </c>
      <c r="G134" s="663">
        <v>0</v>
      </c>
      <c r="H134" s="663">
        <v>857.3</v>
      </c>
      <c r="I134" s="663">
        <v>985.6</v>
      </c>
      <c r="J134" s="663">
        <v>560.79999999999995</v>
      </c>
      <c r="K134" s="663">
        <v>712.5</v>
      </c>
      <c r="L134" s="663">
        <v>489.4</v>
      </c>
      <c r="M134" s="663">
        <v>502.8</v>
      </c>
      <c r="N134" s="663">
        <v>1025.2</v>
      </c>
      <c r="O134" s="663">
        <v>967.8</v>
      </c>
      <c r="P134" s="500">
        <v>795.5</v>
      </c>
      <c r="Q134" s="663">
        <v>1025</v>
      </c>
      <c r="R134" s="663">
        <v>1099.8</v>
      </c>
      <c r="S134" s="663">
        <v>718</v>
      </c>
      <c r="T134" s="663">
        <v>597.09999999999991</v>
      </c>
      <c r="U134" s="663">
        <v>501.4</v>
      </c>
      <c r="V134" s="663">
        <v>711.7</v>
      </c>
      <c r="W134" s="663">
        <v>273.2</v>
      </c>
      <c r="X134" s="663">
        <v>321.60000000000002</v>
      </c>
      <c r="Y134" s="663">
        <v>575</v>
      </c>
      <c r="Z134" s="663">
        <v>1092.5</v>
      </c>
      <c r="AA134" s="663">
        <v>468.79999999999995</v>
      </c>
      <c r="AB134" s="663">
        <v>1159.3</v>
      </c>
      <c r="AC134" s="663">
        <v>899.7</v>
      </c>
      <c r="AD134" s="500">
        <v>845.8</v>
      </c>
      <c r="AE134" s="803"/>
      <c r="AF134" s="323" t="s">
        <v>69</v>
      </c>
      <c r="AG134" s="648">
        <v>488.4</v>
      </c>
      <c r="AH134" s="648">
        <v>708.3</v>
      </c>
      <c r="AI134" s="648">
        <v>400.9</v>
      </c>
      <c r="AJ134" s="648">
        <v>532.4</v>
      </c>
      <c r="AK134" s="648">
        <v>399.4</v>
      </c>
      <c r="AL134" s="648">
        <v>531.1</v>
      </c>
      <c r="AM134" s="648">
        <v>485.20000000000005</v>
      </c>
      <c r="AN134" s="648">
        <v>1495.1</v>
      </c>
      <c r="AO134" s="648">
        <v>1263.6999999999998</v>
      </c>
      <c r="AP134" s="648">
        <v>684.8</v>
      </c>
      <c r="AQ134" s="648">
        <v>1138.0999999999999</v>
      </c>
      <c r="AR134" s="648">
        <v>682.6</v>
      </c>
      <c r="AS134" s="651">
        <v>652.79999999999995</v>
      </c>
    </row>
    <row r="135" spans="1:45" s="78" customFormat="1" ht="15.95" customHeight="1" x14ac:dyDescent="0.2">
      <c r="A135" s="806"/>
      <c r="B135" s="323" t="s">
        <v>70</v>
      </c>
      <c r="C135" s="663">
        <v>110.60000000000001</v>
      </c>
      <c r="D135" s="663">
        <v>305.3</v>
      </c>
      <c r="E135" s="663">
        <v>145.5</v>
      </c>
      <c r="F135" s="663">
        <v>174</v>
      </c>
      <c r="G135" s="663">
        <v>0</v>
      </c>
      <c r="H135" s="663">
        <v>219.59999999999997</v>
      </c>
      <c r="I135" s="663">
        <v>489.4</v>
      </c>
      <c r="J135" s="663">
        <v>29.7</v>
      </c>
      <c r="K135" s="663">
        <v>421.70000000000005</v>
      </c>
      <c r="L135" s="663">
        <v>112</v>
      </c>
      <c r="M135" s="663">
        <v>194.70000000000002</v>
      </c>
      <c r="N135" s="663">
        <v>375.5</v>
      </c>
      <c r="O135" s="663">
        <v>493.40000000000003</v>
      </c>
      <c r="P135" s="500">
        <v>261.89999999999998</v>
      </c>
      <c r="Q135" s="663">
        <v>267.2</v>
      </c>
      <c r="R135" s="663">
        <v>63.2</v>
      </c>
      <c r="S135" s="663">
        <v>27.4</v>
      </c>
      <c r="T135" s="663">
        <v>193.70000000000002</v>
      </c>
      <c r="U135" s="663">
        <v>266.89999999999998</v>
      </c>
      <c r="V135" s="663">
        <v>210</v>
      </c>
      <c r="W135" s="663">
        <v>311.3</v>
      </c>
      <c r="X135" s="663">
        <v>57.5</v>
      </c>
      <c r="Y135" s="663">
        <v>144.1</v>
      </c>
      <c r="Z135" s="663">
        <v>13</v>
      </c>
      <c r="AA135" s="663">
        <v>16.399999999999999</v>
      </c>
      <c r="AB135" s="663">
        <v>71.3</v>
      </c>
      <c r="AC135" s="663">
        <v>62.5</v>
      </c>
      <c r="AD135" s="500">
        <v>128.80000000000001</v>
      </c>
      <c r="AE135" s="806"/>
      <c r="AF135" s="323" t="s">
        <v>70</v>
      </c>
      <c r="AG135" s="648">
        <v>147.1</v>
      </c>
      <c r="AH135" s="648">
        <v>38.099999999999994</v>
      </c>
      <c r="AI135" s="648">
        <v>39.799999999999997</v>
      </c>
      <c r="AJ135" s="648">
        <v>14.7</v>
      </c>
      <c r="AK135" s="649">
        <v>0</v>
      </c>
      <c r="AL135" s="648">
        <v>16.8</v>
      </c>
      <c r="AM135" s="648">
        <v>351.1</v>
      </c>
      <c r="AN135" s="648">
        <v>174.6</v>
      </c>
      <c r="AO135" s="648">
        <v>342.3</v>
      </c>
      <c r="AP135" s="648">
        <v>7.4</v>
      </c>
      <c r="AQ135" s="648">
        <v>297.10000000000002</v>
      </c>
      <c r="AR135" s="648">
        <v>60.6</v>
      </c>
      <c r="AS135" s="651">
        <v>72.400000000000006</v>
      </c>
    </row>
    <row r="136" spans="1:45" s="78" customFormat="1" ht="15.95" customHeight="1" thickBot="1" x14ac:dyDescent="0.25">
      <c r="A136" s="802">
        <v>2004</v>
      </c>
      <c r="B136" s="324" t="s">
        <v>67</v>
      </c>
      <c r="C136" s="664">
        <v>145.1</v>
      </c>
      <c r="D136" s="664">
        <v>157.30000000000001</v>
      </c>
      <c r="E136" s="664">
        <v>11.5</v>
      </c>
      <c r="F136" s="664">
        <v>143.9</v>
      </c>
      <c r="G136" s="664">
        <v>0</v>
      </c>
      <c r="H136" s="664">
        <v>95.600000000000009</v>
      </c>
      <c r="I136" s="664">
        <v>138.69999999999999</v>
      </c>
      <c r="J136" s="664">
        <v>1.9</v>
      </c>
      <c r="K136" s="664">
        <v>125.5</v>
      </c>
      <c r="L136" s="664">
        <v>0</v>
      </c>
      <c r="M136" s="664">
        <v>0</v>
      </c>
      <c r="N136" s="664">
        <v>103.3</v>
      </c>
      <c r="O136" s="664">
        <v>18.3</v>
      </c>
      <c r="P136" s="665">
        <v>11.2</v>
      </c>
      <c r="Q136" s="664">
        <v>11.2</v>
      </c>
      <c r="R136" s="664">
        <v>0</v>
      </c>
      <c r="S136" s="664">
        <v>0</v>
      </c>
      <c r="T136" s="664">
        <v>111</v>
      </c>
      <c r="U136" s="664">
        <v>124.4</v>
      </c>
      <c r="V136" s="664">
        <v>144.69999999999999</v>
      </c>
      <c r="W136" s="664">
        <v>174.9</v>
      </c>
      <c r="X136" s="664">
        <v>73.2</v>
      </c>
      <c r="Y136" s="664">
        <v>47.2</v>
      </c>
      <c r="Z136" s="664">
        <v>0</v>
      </c>
      <c r="AA136" s="664">
        <v>0</v>
      </c>
      <c r="AB136" s="664">
        <v>0</v>
      </c>
      <c r="AC136" s="664">
        <v>0</v>
      </c>
      <c r="AD136" s="665">
        <v>0</v>
      </c>
      <c r="AE136" s="802">
        <v>2004</v>
      </c>
      <c r="AF136" s="324" t="s">
        <v>67</v>
      </c>
      <c r="AG136" s="652">
        <v>3.4</v>
      </c>
      <c r="AH136" s="652">
        <v>1</v>
      </c>
      <c r="AI136" s="652">
        <v>7.8</v>
      </c>
      <c r="AJ136" s="653">
        <v>0</v>
      </c>
      <c r="AK136" s="653">
        <v>0</v>
      </c>
      <c r="AL136" s="653">
        <v>0</v>
      </c>
      <c r="AM136" s="652">
        <v>28.5</v>
      </c>
      <c r="AN136" s="652">
        <v>111.19999999999999</v>
      </c>
      <c r="AO136" s="652">
        <v>99</v>
      </c>
      <c r="AP136" s="653">
        <v>0</v>
      </c>
      <c r="AQ136" s="652">
        <v>87.699999999999989</v>
      </c>
      <c r="AR136" s="653">
        <v>0</v>
      </c>
      <c r="AS136" s="658">
        <v>0.4</v>
      </c>
    </row>
    <row r="137" spans="1:45" s="78" customFormat="1" ht="15.95" customHeight="1" thickBot="1" x14ac:dyDescent="0.25">
      <c r="A137" s="803"/>
      <c r="B137" s="323" t="s">
        <v>68</v>
      </c>
      <c r="C137" s="663">
        <v>514.1</v>
      </c>
      <c r="D137" s="663">
        <v>677.9</v>
      </c>
      <c r="E137" s="663">
        <v>575.6</v>
      </c>
      <c r="F137" s="663">
        <v>584.5</v>
      </c>
      <c r="G137" s="663">
        <v>0</v>
      </c>
      <c r="H137" s="663">
        <v>847.80000000000007</v>
      </c>
      <c r="I137" s="663">
        <v>782.1</v>
      </c>
      <c r="J137" s="663">
        <v>399.29999999999995</v>
      </c>
      <c r="K137" s="663">
        <v>818.5</v>
      </c>
      <c r="L137" s="663">
        <v>448.70000000000005</v>
      </c>
      <c r="M137" s="663">
        <v>379</v>
      </c>
      <c r="N137" s="663">
        <v>856.59999999999991</v>
      </c>
      <c r="O137" s="663">
        <v>656.3</v>
      </c>
      <c r="P137" s="500">
        <v>539.40000000000009</v>
      </c>
      <c r="Q137" s="663">
        <v>714.6</v>
      </c>
      <c r="R137" s="663">
        <v>263.70000000000005</v>
      </c>
      <c r="S137" s="663">
        <v>181.89999999999998</v>
      </c>
      <c r="T137" s="663">
        <v>459.7</v>
      </c>
      <c r="U137" s="663">
        <v>507.79999999999995</v>
      </c>
      <c r="V137" s="663">
        <v>438.2</v>
      </c>
      <c r="W137" s="663">
        <v>810.8</v>
      </c>
      <c r="X137" s="663">
        <v>116.39999999999999</v>
      </c>
      <c r="Y137" s="663">
        <v>598.20000000000005</v>
      </c>
      <c r="Z137" s="663">
        <v>365.6</v>
      </c>
      <c r="AA137" s="663">
        <v>226.1</v>
      </c>
      <c r="AB137" s="663">
        <v>338</v>
      </c>
      <c r="AC137" s="663">
        <v>377.7</v>
      </c>
      <c r="AD137" s="500">
        <v>487.3</v>
      </c>
      <c r="AE137" s="803"/>
      <c r="AF137" s="323" t="s">
        <v>68</v>
      </c>
      <c r="AG137" s="648">
        <v>571.9</v>
      </c>
      <c r="AH137" s="648">
        <v>581.90000000000009</v>
      </c>
      <c r="AI137" s="648">
        <v>298.8</v>
      </c>
      <c r="AJ137" s="648">
        <v>130.4</v>
      </c>
      <c r="AK137" s="648">
        <v>29.4</v>
      </c>
      <c r="AL137" s="648">
        <v>143</v>
      </c>
      <c r="AM137" s="648">
        <v>396.6</v>
      </c>
      <c r="AN137" s="648">
        <v>561.59999999999991</v>
      </c>
      <c r="AO137" s="648">
        <v>497.2</v>
      </c>
      <c r="AP137" s="648">
        <v>195</v>
      </c>
      <c r="AQ137" s="648">
        <v>718.7</v>
      </c>
      <c r="AR137" s="648">
        <v>317.70000000000005</v>
      </c>
      <c r="AS137" s="651">
        <v>271.8</v>
      </c>
    </row>
    <row r="138" spans="1:45" s="78" customFormat="1" ht="15.95" customHeight="1" thickBot="1" x14ac:dyDescent="0.25">
      <c r="A138" s="803"/>
      <c r="B138" s="323" t="s">
        <v>69</v>
      </c>
      <c r="C138" s="663">
        <v>288.8</v>
      </c>
      <c r="D138" s="663">
        <v>653.9</v>
      </c>
      <c r="E138" s="663">
        <v>728.6</v>
      </c>
      <c r="F138" s="663">
        <v>568.4</v>
      </c>
      <c r="G138" s="663">
        <v>0</v>
      </c>
      <c r="H138" s="663">
        <v>694.2</v>
      </c>
      <c r="I138" s="663">
        <v>1747.6000000000001</v>
      </c>
      <c r="J138" s="663">
        <v>460.59999999999997</v>
      </c>
      <c r="K138" s="663">
        <v>988.6</v>
      </c>
      <c r="L138" s="663">
        <v>630.59999999999991</v>
      </c>
      <c r="M138" s="663">
        <v>663.2</v>
      </c>
      <c r="N138" s="663">
        <v>999.3</v>
      </c>
      <c r="O138" s="663">
        <v>876.3</v>
      </c>
      <c r="P138" s="500">
        <v>784.3</v>
      </c>
      <c r="Q138" s="663">
        <v>751.09999999999991</v>
      </c>
      <c r="R138" s="663">
        <v>491.7</v>
      </c>
      <c r="S138" s="663">
        <v>836.2</v>
      </c>
      <c r="T138" s="663">
        <v>379.1</v>
      </c>
      <c r="U138" s="663">
        <v>498.59999999999997</v>
      </c>
      <c r="V138" s="663">
        <v>430.4</v>
      </c>
      <c r="W138" s="663">
        <v>474.2</v>
      </c>
      <c r="X138" s="663">
        <v>608.79999999999995</v>
      </c>
      <c r="Y138" s="663">
        <v>537.4</v>
      </c>
      <c r="Z138" s="663">
        <v>913.8</v>
      </c>
      <c r="AA138" s="663">
        <v>471.9</v>
      </c>
      <c r="AB138" s="663">
        <v>1016.4</v>
      </c>
      <c r="AC138" s="663">
        <v>767.59999999999991</v>
      </c>
      <c r="AD138" s="500">
        <v>734.09999999999991</v>
      </c>
      <c r="AE138" s="803"/>
      <c r="AF138" s="323" t="s">
        <v>69</v>
      </c>
      <c r="AG138" s="648">
        <v>557</v>
      </c>
      <c r="AH138" s="648">
        <v>625.20000000000005</v>
      </c>
      <c r="AI138" s="648">
        <v>517.79999999999995</v>
      </c>
      <c r="AJ138" s="648">
        <v>473.40000000000003</v>
      </c>
      <c r="AK138" s="648">
        <v>258.5</v>
      </c>
      <c r="AL138" s="648">
        <v>426.3</v>
      </c>
      <c r="AM138" s="648">
        <v>551.79999999999995</v>
      </c>
      <c r="AN138" s="648">
        <v>735.1</v>
      </c>
      <c r="AO138" s="648">
        <v>962.1</v>
      </c>
      <c r="AP138" s="648">
        <v>454.49999999999994</v>
      </c>
      <c r="AQ138" s="648">
        <v>976.59999999999991</v>
      </c>
      <c r="AR138" s="648">
        <v>554.20000000000005</v>
      </c>
      <c r="AS138" s="651">
        <v>675.8</v>
      </c>
    </row>
    <row r="139" spans="1:45" s="78" customFormat="1" ht="15.95" customHeight="1" x14ac:dyDescent="0.2">
      <c r="A139" s="804"/>
      <c r="B139" s="325" t="s">
        <v>70</v>
      </c>
      <c r="C139" s="666">
        <v>219.2</v>
      </c>
      <c r="D139" s="666">
        <v>286.39999999999998</v>
      </c>
      <c r="E139" s="666">
        <v>208.6</v>
      </c>
      <c r="F139" s="666">
        <v>157.69999999999999</v>
      </c>
      <c r="G139" s="666">
        <v>0</v>
      </c>
      <c r="H139" s="666">
        <v>225.5</v>
      </c>
      <c r="I139" s="666">
        <v>395.6</v>
      </c>
      <c r="J139" s="666">
        <v>4.0999999999999996</v>
      </c>
      <c r="K139" s="666">
        <v>395.70000000000005</v>
      </c>
      <c r="L139" s="666">
        <v>136.69999999999999</v>
      </c>
      <c r="M139" s="666">
        <v>77.599999999999994</v>
      </c>
      <c r="N139" s="666">
        <v>365.30000000000007</v>
      </c>
      <c r="O139" s="666">
        <v>435.9</v>
      </c>
      <c r="P139" s="667">
        <v>189</v>
      </c>
      <c r="Q139" s="666">
        <v>313.30000000000007</v>
      </c>
      <c r="R139" s="666">
        <v>0</v>
      </c>
      <c r="S139" s="666">
        <v>5.5</v>
      </c>
      <c r="T139" s="666">
        <v>229.2</v>
      </c>
      <c r="U139" s="666">
        <v>196.60000000000002</v>
      </c>
      <c r="V139" s="666">
        <v>120.8</v>
      </c>
      <c r="W139" s="666">
        <v>230.8</v>
      </c>
      <c r="X139" s="666">
        <v>15.6</v>
      </c>
      <c r="Y139" s="666">
        <v>113.3</v>
      </c>
      <c r="Z139" s="666">
        <v>0</v>
      </c>
      <c r="AA139" s="666">
        <v>0</v>
      </c>
      <c r="AB139" s="666">
        <v>24.6</v>
      </c>
      <c r="AC139" s="666">
        <v>23.9</v>
      </c>
      <c r="AD139" s="667">
        <v>83.6</v>
      </c>
      <c r="AE139" s="804"/>
      <c r="AF139" s="325" t="s">
        <v>70</v>
      </c>
      <c r="AG139" s="655">
        <v>203.1</v>
      </c>
      <c r="AH139" s="655">
        <v>4.0999999999999996</v>
      </c>
      <c r="AI139" s="655">
        <v>148.19999999999999</v>
      </c>
      <c r="AJ139" s="656">
        <v>0</v>
      </c>
      <c r="AK139" s="655">
        <v>5.8</v>
      </c>
      <c r="AL139" s="655">
        <v>1.6</v>
      </c>
      <c r="AM139" s="655">
        <v>276</v>
      </c>
      <c r="AN139" s="655">
        <v>369.9</v>
      </c>
      <c r="AO139" s="655">
        <v>319.2</v>
      </c>
      <c r="AP139" s="656">
        <v>0</v>
      </c>
      <c r="AQ139" s="655">
        <v>379</v>
      </c>
      <c r="AR139" s="655">
        <v>40.5</v>
      </c>
      <c r="AS139" s="659">
        <v>7.9</v>
      </c>
    </row>
    <row r="140" spans="1:45" s="78" customFormat="1" ht="15.95" customHeight="1" thickBot="1" x14ac:dyDescent="0.25">
      <c r="A140" s="805">
        <v>2005</v>
      </c>
      <c r="B140" s="323" t="s">
        <v>67</v>
      </c>
      <c r="C140" s="663">
        <v>103.89999999999999</v>
      </c>
      <c r="D140" s="663">
        <v>147.4</v>
      </c>
      <c r="E140" s="663">
        <v>26</v>
      </c>
      <c r="F140" s="663">
        <v>186.4</v>
      </c>
      <c r="G140" s="663">
        <v>0</v>
      </c>
      <c r="H140" s="663">
        <v>96.2</v>
      </c>
      <c r="I140" s="663">
        <v>250.2</v>
      </c>
      <c r="J140" s="663">
        <v>0</v>
      </c>
      <c r="K140" s="663">
        <v>192</v>
      </c>
      <c r="L140" s="663">
        <v>3.6</v>
      </c>
      <c r="M140" s="663">
        <v>7.5</v>
      </c>
      <c r="N140" s="663">
        <v>365</v>
      </c>
      <c r="O140" s="663">
        <v>280.5</v>
      </c>
      <c r="P140" s="500">
        <v>57.6</v>
      </c>
      <c r="Q140" s="663">
        <v>47.7</v>
      </c>
      <c r="R140" s="663">
        <v>0</v>
      </c>
      <c r="S140" s="663">
        <v>0</v>
      </c>
      <c r="T140" s="663">
        <v>42.5</v>
      </c>
      <c r="U140" s="663">
        <v>135</v>
      </c>
      <c r="V140" s="663">
        <v>60.699999999999996</v>
      </c>
      <c r="W140" s="663">
        <v>171.3</v>
      </c>
      <c r="X140" s="663">
        <v>0.3</v>
      </c>
      <c r="Y140" s="663">
        <v>68.099999999999994</v>
      </c>
      <c r="Z140" s="663">
        <v>0</v>
      </c>
      <c r="AA140" s="663">
        <v>0</v>
      </c>
      <c r="AB140" s="663">
        <v>0</v>
      </c>
      <c r="AC140" s="663">
        <v>0</v>
      </c>
      <c r="AD140" s="500">
        <v>57.7</v>
      </c>
      <c r="AE140" s="805">
        <v>2005</v>
      </c>
      <c r="AF140" s="323" t="s">
        <v>67</v>
      </c>
      <c r="AG140" s="648">
        <v>32.700000000000003</v>
      </c>
      <c r="AH140" s="649">
        <v>0</v>
      </c>
      <c r="AI140" s="648">
        <v>22</v>
      </c>
      <c r="AJ140" s="649">
        <v>0</v>
      </c>
      <c r="AK140" s="649">
        <v>0</v>
      </c>
      <c r="AL140" s="649">
        <v>0</v>
      </c>
      <c r="AM140" s="648">
        <v>120</v>
      </c>
      <c r="AN140" s="648">
        <v>196.5</v>
      </c>
      <c r="AO140" s="648">
        <v>273.8</v>
      </c>
      <c r="AP140" s="649">
        <v>0</v>
      </c>
      <c r="AQ140" s="648">
        <v>284.10000000000002</v>
      </c>
      <c r="AR140" s="649">
        <v>0</v>
      </c>
      <c r="AS140" s="651">
        <v>5</v>
      </c>
    </row>
    <row r="141" spans="1:45" s="78" customFormat="1" ht="15.95" customHeight="1" thickBot="1" x14ac:dyDescent="0.25">
      <c r="A141" s="803"/>
      <c r="B141" s="323" t="s">
        <v>68</v>
      </c>
      <c r="C141" s="663">
        <v>450.7</v>
      </c>
      <c r="D141" s="663">
        <v>663.3</v>
      </c>
      <c r="E141" s="663">
        <v>640.6</v>
      </c>
      <c r="F141" s="663">
        <v>549.20000000000005</v>
      </c>
      <c r="G141" s="663">
        <v>0</v>
      </c>
      <c r="H141" s="663">
        <v>540.20000000000005</v>
      </c>
      <c r="I141" s="663">
        <v>635.6</v>
      </c>
      <c r="J141" s="663">
        <v>341.6</v>
      </c>
      <c r="K141" s="663">
        <v>665.3</v>
      </c>
      <c r="L141" s="663">
        <v>561</v>
      </c>
      <c r="M141" s="663">
        <v>358.00227272727267</v>
      </c>
      <c r="N141" s="663">
        <v>1179.4000000000001</v>
      </c>
      <c r="O141" s="663">
        <v>664.8</v>
      </c>
      <c r="P141" s="500">
        <v>520.40000000000009</v>
      </c>
      <c r="Q141" s="663">
        <v>543.90000000000009</v>
      </c>
      <c r="R141" s="663">
        <v>209.3</v>
      </c>
      <c r="S141" s="663">
        <v>285.89999999999998</v>
      </c>
      <c r="T141" s="663">
        <v>399.29999999999995</v>
      </c>
      <c r="U141" s="663">
        <v>445.5</v>
      </c>
      <c r="V141" s="663">
        <v>411</v>
      </c>
      <c r="W141" s="663">
        <v>671.7</v>
      </c>
      <c r="X141" s="663">
        <v>184.39999999999998</v>
      </c>
      <c r="Y141" s="663">
        <v>546</v>
      </c>
      <c r="Z141" s="663">
        <v>308.89999999999998</v>
      </c>
      <c r="AA141" s="663">
        <v>116.4</v>
      </c>
      <c r="AB141" s="663">
        <v>341.9</v>
      </c>
      <c r="AC141" s="663">
        <v>269.7</v>
      </c>
      <c r="AD141" s="500">
        <v>311.2</v>
      </c>
      <c r="AE141" s="803"/>
      <c r="AF141" s="323" t="s">
        <v>68</v>
      </c>
      <c r="AG141" s="648">
        <v>398.3</v>
      </c>
      <c r="AH141" s="648">
        <v>522.29999999999995</v>
      </c>
      <c r="AI141" s="648">
        <v>343.20000000000005</v>
      </c>
      <c r="AJ141" s="648">
        <v>228.89999999999998</v>
      </c>
      <c r="AK141" s="648">
        <v>94.5</v>
      </c>
      <c r="AL141" s="648">
        <v>194.5</v>
      </c>
      <c r="AM141" s="648">
        <v>475.69999999999993</v>
      </c>
      <c r="AN141" s="648">
        <v>921.1</v>
      </c>
      <c r="AO141" s="648">
        <v>752.1</v>
      </c>
      <c r="AP141" s="648">
        <v>187</v>
      </c>
      <c r="AQ141" s="648">
        <v>863.2</v>
      </c>
      <c r="AR141" s="648">
        <v>250.10000000000002</v>
      </c>
      <c r="AS141" s="651">
        <v>288.60000000000002</v>
      </c>
    </row>
    <row r="142" spans="1:45" s="78" customFormat="1" ht="15.95" customHeight="1" thickBot="1" x14ac:dyDescent="0.25">
      <c r="A142" s="803"/>
      <c r="B142" s="323" t="s">
        <v>69</v>
      </c>
      <c r="C142" s="663">
        <v>289.20000000000005</v>
      </c>
      <c r="D142" s="663">
        <v>464.9</v>
      </c>
      <c r="E142" s="663">
        <v>664.90000000000009</v>
      </c>
      <c r="F142" s="663">
        <v>607.6</v>
      </c>
      <c r="G142" s="663">
        <v>0</v>
      </c>
      <c r="H142" s="663">
        <v>898</v>
      </c>
      <c r="I142" s="663">
        <v>1171.5999999999999</v>
      </c>
      <c r="J142" s="663">
        <v>668.6</v>
      </c>
      <c r="K142" s="663">
        <v>763.4</v>
      </c>
      <c r="L142" s="663">
        <v>543.4</v>
      </c>
      <c r="M142" s="663">
        <v>648.4</v>
      </c>
      <c r="N142" s="663">
        <v>1692</v>
      </c>
      <c r="O142" s="663">
        <v>892.7</v>
      </c>
      <c r="P142" s="500">
        <v>702.1</v>
      </c>
      <c r="Q142" s="663">
        <v>853.2</v>
      </c>
      <c r="R142" s="663">
        <v>680.1</v>
      </c>
      <c r="S142" s="663">
        <v>604.70000000000005</v>
      </c>
      <c r="T142" s="663">
        <v>597.6</v>
      </c>
      <c r="U142" s="663">
        <v>472.6</v>
      </c>
      <c r="V142" s="663">
        <v>457</v>
      </c>
      <c r="W142" s="663">
        <v>434.5</v>
      </c>
      <c r="X142" s="663">
        <v>579.1</v>
      </c>
      <c r="Y142" s="663">
        <v>428.1</v>
      </c>
      <c r="Z142" s="663">
        <v>1026.9000000000001</v>
      </c>
      <c r="AA142" s="663">
        <v>583.79999999999995</v>
      </c>
      <c r="AB142" s="663">
        <v>593.79999999999995</v>
      </c>
      <c r="AC142" s="663">
        <v>546.20000000000005</v>
      </c>
      <c r="AD142" s="500">
        <v>752.8</v>
      </c>
      <c r="AE142" s="803"/>
      <c r="AF142" s="323" t="s">
        <v>69</v>
      </c>
      <c r="AG142" s="648">
        <v>337.3</v>
      </c>
      <c r="AH142" s="648">
        <v>625.29999999999995</v>
      </c>
      <c r="AI142" s="648">
        <v>414.5</v>
      </c>
      <c r="AJ142" s="648">
        <v>629</v>
      </c>
      <c r="AK142" s="648">
        <v>346.6</v>
      </c>
      <c r="AL142" s="648">
        <v>407.6</v>
      </c>
      <c r="AM142" s="648">
        <v>390.4</v>
      </c>
      <c r="AN142" s="648">
        <v>915.9</v>
      </c>
      <c r="AO142" s="648">
        <v>766.7</v>
      </c>
      <c r="AP142" s="648">
        <v>442.59999999999997</v>
      </c>
      <c r="AQ142" s="648">
        <v>1125.7</v>
      </c>
      <c r="AR142" s="648">
        <v>571</v>
      </c>
      <c r="AS142" s="651">
        <v>699.4</v>
      </c>
    </row>
    <row r="143" spans="1:45" s="78" customFormat="1" ht="15.95" customHeight="1" x14ac:dyDescent="0.2">
      <c r="A143" s="806"/>
      <c r="B143" s="323" t="s">
        <v>70</v>
      </c>
      <c r="C143" s="663">
        <v>73.8</v>
      </c>
      <c r="D143" s="663">
        <v>197.70000000000002</v>
      </c>
      <c r="E143" s="663">
        <v>202</v>
      </c>
      <c r="F143" s="663">
        <v>190</v>
      </c>
      <c r="G143" s="663">
        <v>0</v>
      </c>
      <c r="H143" s="663">
        <v>222</v>
      </c>
      <c r="I143" s="663">
        <v>311.2</v>
      </c>
      <c r="J143" s="663">
        <v>24.3</v>
      </c>
      <c r="K143" s="663">
        <v>393.3</v>
      </c>
      <c r="L143" s="663">
        <v>114.4</v>
      </c>
      <c r="M143" s="663">
        <v>94.8</v>
      </c>
      <c r="N143" s="663">
        <v>625.70000000000005</v>
      </c>
      <c r="O143" s="663">
        <v>390.8</v>
      </c>
      <c r="P143" s="500">
        <v>501.3</v>
      </c>
      <c r="Q143" s="663">
        <v>252.6</v>
      </c>
      <c r="R143" s="663">
        <v>30.9</v>
      </c>
      <c r="S143" s="663">
        <v>84.9</v>
      </c>
      <c r="T143" s="663">
        <v>164.29999999999998</v>
      </c>
      <c r="U143" s="663">
        <v>138.9</v>
      </c>
      <c r="V143" s="663">
        <v>131.69999999999999</v>
      </c>
      <c r="W143" s="663">
        <v>207.39999999999998</v>
      </c>
      <c r="X143" s="663">
        <v>108.19999999999999</v>
      </c>
      <c r="Y143" s="663">
        <v>192.70000000000002</v>
      </c>
      <c r="Z143" s="663">
        <v>39.700000000000003</v>
      </c>
      <c r="AA143" s="663">
        <v>50.4</v>
      </c>
      <c r="AB143" s="663">
        <v>58.5</v>
      </c>
      <c r="AC143" s="663">
        <v>10.7</v>
      </c>
      <c r="AD143" s="500">
        <v>169</v>
      </c>
      <c r="AE143" s="806"/>
      <c r="AF143" s="323" t="s">
        <v>70</v>
      </c>
      <c r="AG143" s="648">
        <v>170.9</v>
      </c>
      <c r="AH143" s="648">
        <v>55.9</v>
      </c>
      <c r="AI143" s="648">
        <v>91.6</v>
      </c>
      <c r="AJ143" s="648">
        <v>59.4</v>
      </c>
      <c r="AK143" s="648">
        <v>7.5</v>
      </c>
      <c r="AL143" s="648">
        <v>29.5</v>
      </c>
      <c r="AM143" s="648">
        <v>144.1</v>
      </c>
      <c r="AN143" s="648">
        <v>213.70000000000002</v>
      </c>
      <c r="AO143" s="648">
        <v>262.59999999999997</v>
      </c>
      <c r="AP143" s="648">
        <v>5.5</v>
      </c>
      <c r="AQ143" s="648">
        <v>548.5</v>
      </c>
      <c r="AR143" s="648">
        <v>44.7</v>
      </c>
      <c r="AS143" s="651">
        <v>61.6</v>
      </c>
    </row>
    <row r="144" spans="1:45" s="78" customFormat="1" ht="15.95" customHeight="1" thickBot="1" x14ac:dyDescent="0.25">
      <c r="A144" s="802">
        <v>2006</v>
      </c>
      <c r="B144" s="324" t="s">
        <v>67</v>
      </c>
      <c r="C144" s="664">
        <v>101.2</v>
      </c>
      <c r="D144" s="664">
        <v>322.2</v>
      </c>
      <c r="E144" s="664">
        <v>81.300000000000011</v>
      </c>
      <c r="F144" s="664">
        <v>155.69999999999999</v>
      </c>
      <c r="G144" s="664">
        <v>112.3</v>
      </c>
      <c r="H144" s="664">
        <v>262.2</v>
      </c>
      <c r="I144" s="664">
        <v>460.5</v>
      </c>
      <c r="J144" s="664">
        <v>0.7</v>
      </c>
      <c r="K144" s="664">
        <v>201.4</v>
      </c>
      <c r="L144" s="664">
        <v>1.6</v>
      </c>
      <c r="M144" s="664">
        <v>11.2</v>
      </c>
      <c r="N144" s="664">
        <v>464.8</v>
      </c>
      <c r="O144" s="664">
        <v>252</v>
      </c>
      <c r="P144" s="665">
        <v>95.5</v>
      </c>
      <c r="Q144" s="664">
        <v>127.4</v>
      </c>
      <c r="R144" s="664">
        <v>0</v>
      </c>
      <c r="S144" s="664">
        <v>0</v>
      </c>
      <c r="T144" s="664">
        <v>92.8</v>
      </c>
      <c r="U144" s="664">
        <v>129.69999999999999</v>
      </c>
      <c r="V144" s="664">
        <v>143</v>
      </c>
      <c r="W144" s="664">
        <v>176.7</v>
      </c>
      <c r="X144" s="664">
        <v>19.3</v>
      </c>
      <c r="Y144" s="664">
        <v>90</v>
      </c>
      <c r="Z144" s="664">
        <v>0</v>
      </c>
      <c r="AA144" s="664">
        <v>0</v>
      </c>
      <c r="AB144" s="664">
        <v>0</v>
      </c>
      <c r="AC144" s="664">
        <v>0</v>
      </c>
      <c r="AD144" s="665">
        <v>39.9</v>
      </c>
      <c r="AE144" s="802">
        <v>2006</v>
      </c>
      <c r="AF144" s="324" t="s">
        <v>67</v>
      </c>
      <c r="AG144" s="652">
        <v>72.599999999999994</v>
      </c>
      <c r="AH144" s="652">
        <v>35.5</v>
      </c>
      <c r="AI144" s="652">
        <v>60.2</v>
      </c>
      <c r="AJ144" s="653">
        <v>0</v>
      </c>
      <c r="AK144" s="653">
        <v>0</v>
      </c>
      <c r="AL144" s="653">
        <v>0</v>
      </c>
      <c r="AM144" s="652">
        <v>158.4</v>
      </c>
      <c r="AN144" s="652">
        <v>235</v>
      </c>
      <c r="AO144" s="652">
        <v>416.4</v>
      </c>
      <c r="AP144" s="653">
        <v>0</v>
      </c>
      <c r="AQ144" s="652">
        <v>260.2</v>
      </c>
      <c r="AR144" s="653">
        <v>0</v>
      </c>
      <c r="AS144" s="654">
        <v>0</v>
      </c>
    </row>
    <row r="145" spans="1:45" s="78" customFormat="1" ht="15.95" customHeight="1" thickBot="1" x14ac:dyDescent="0.25">
      <c r="A145" s="803"/>
      <c r="B145" s="323" t="s">
        <v>68</v>
      </c>
      <c r="C145" s="663">
        <v>551.59999999999991</v>
      </c>
      <c r="D145" s="663">
        <v>670.9</v>
      </c>
      <c r="E145" s="663">
        <v>269.79999999999995</v>
      </c>
      <c r="F145" s="663">
        <v>469.4</v>
      </c>
      <c r="G145" s="663">
        <v>858.3</v>
      </c>
      <c r="H145" s="663">
        <v>688.6</v>
      </c>
      <c r="I145" s="663">
        <v>832.49999999999989</v>
      </c>
      <c r="J145" s="663">
        <v>363.4</v>
      </c>
      <c r="K145" s="663">
        <v>751.3</v>
      </c>
      <c r="L145" s="663">
        <v>274.29999999999995</v>
      </c>
      <c r="M145" s="663">
        <v>332.6</v>
      </c>
      <c r="N145" s="663">
        <v>825.59999999999991</v>
      </c>
      <c r="O145" s="663">
        <v>762.3</v>
      </c>
      <c r="P145" s="500">
        <v>637.1</v>
      </c>
      <c r="Q145" s="663">
        <v>882.59999999999991</v>
      </c>
      <c r="R145" s="663">
        <v>145.80000000000001</v>
      </c>
      <c r="S145" s="663">
        <v>187.9</v>
      </c>
      <c r="T145" s="663">
        <v>373.5</v>
      </c>
      <c r="U145" s="663">
        <v>440.8</v>
      </c>
      <c r="V145" s="663">
        <v>447.09999999999997</v>
      </c>
      <c r="W145" s="663">
        <v>584.70000000000005</v>
      </c>
      <c r="X145" s="663">
        <v>346.09999999999997</v>
      </c>
      <c r="Y145" s="663">
        <v>419.59999999999997</v>
      </c>
      <c r="Z145" s="663">
        <v>264.60000000000002</v>
      </c>
      <c r="AA145" s="663">
        <v>96</v>
      </c>
      <c r="AB145" s="663">
        <v>205.2</v>
      </c>
      <c r="AC145" s="663">
        <v>211.5</v>
      </c>
      <c r="AD145" s="500">
        <v>392.9</v>
      </c>
      <c r="AE145" s="803"/>
      <c r="AF145" s="323" t="s">
        <v>68</v>
      </c>
      <c r="AG145" s="648">
        <v>493.90000000000003</v>
      </c>
      <c r="AH145" s="648">
        <v>420.6</v>
      </c>
      <c r="AI145" s="648">
        <v>412.1</v>
      </c>
      <c r="AJ145" s="648">
        <v>117.60000000000001</v>
      </c>
      <c r="AK145" s="648">
        <v>13.5</v>
      </c>
      <c r="AL145" s="648">
        <v>91.100000000000009</v>
      </c>
      <c r="AM145" s="648">
        <v>449.7</v>
      </c>
      <c r="AN145" s="648">
        <v>611.29999999999995</v>
      </c>
      <c r="AO145" s="648">
        <v>781.9</v>
      </c>
      <c r="AP145" s="648">
        <v>60</v>
      </c>
      <c r="AQ145" s="648">
        <v>998.80000000000007</v>
      </c>
      <c r="AR145" s="648">
        <v>286.40000000000003</v>
      </c>
      <c r="AS145" s="651">
        <v>344</v>
      </c>
    </row>
    <row r="146" spans="1:45" s="78" customFormat="1" ht="15.95" customHeight="1" thickBot="1" x14ac:dyDescent="0.25">
      <c r="A146" s="803"/>
      <c r="B146" s="323" t="s">
        <v>69</v>
      </c>
      <c r="C146" s="663">
        <v>391.5</v>
      </c>
      <c r="D146" s="663">
        <v>731</v>
      </c>
      <c r="E146" s="663">
        <v>760.9</v>
      </c>
      <c r="F146" s="663">
        <v>622.6</v>
      </c>
      <c r="G146" s="663">
        <v>526.20000000000005</v>
      </c>
      <c r="H146" s="663">
        <v>735.7</v>
      </c>
      <c r="I146" s="663">
        <v>1202.2</v>
      </c>
      <c r="J146" s="663">
        <v>617.79999999999995</v>
      </c>
      <c r="K146" s="663">
        <v>1156</v>
      </c>
      <c r="L146" s="663">
        <v>722.2</v>
      </c>
      <c r="M146" s="663">
        <v>907.3</v>
      </c>
      <c r="N146" s="663">
        <v>1296.5999999999999</v>
      </c>
      <c r="O146" s="663">
        <v>917.40000000000009</v>
      </c>
      <c r="P146" s="500">
        <v>838.7</v>
      </c>
      <c r="Q146" s="663">
        <v>852.59999999999991</v>
      </c>
      <c r="R146" s="663">
        <v>799.3</v>
      </c>
      <c r="S146" s="663">
        <v>727.4</v>
      </c>
      <c r="T146" s="663">
        <v>441.6</v>
      </c>
      <c r="U146" s="663">
        <v>505.9</v>
      </c>
      <c r="V146" s="663">
        <v>605.59999999999991</v>
      </c>
      <c r="W146" s="663">
        <v>446.1</v>
      </c>
      <c r="X146" s="663">
        <v>517.70000000000005</v>
      </c>
      <c r="Y146" s="663">
        <v>543.5</v>
      </c>
      <c r="Z146" s="663">
        <v>742.5</v>
      </c>
      <c r="AA146" s="663">
        <v>615.5</v>
      </c>
      <c r="AB146" s="663">
        <v>594</v>
      </c>
      <c r="AC146" s="663">
        <v>799.2</v>
      </c>
      <c r="AD146" s="500">
        <v>803.2</v>
      </c>
      <c r="AE146" s="803"/>
      <c r="AF146" s="323" t="s">
        <v>69</v>
      </c>
      <c r="AG146" s="648">
        <v>946.4</v>
      </c>
      <c r="AH146" s="648">
        <v>724.4</v>
      </c>
      <c r="AI146" s="648">
        <v>767.09999999999991</v>
      </c>
      <c r="AJ146" s="648">
        <v>401.90000000000003</v>
      </c>
      <c r="AK146" s="648">
        <v>396</v>
      </c>
      <c r="AL146" s="648">
        <v>473.8</v>
      </c>
      <c r="AM146" s="648">
        <v>562.70000000000005</v>
      </c>
      <c r="AN146" s="648">
        <v>1167.3000000000002</v>
      </c>
      <c r="AO146" s="648">
        <v>1504.1</v>
      </c>
      <c r="AP146" s="648">
        <v>655.7</v>
      </c>
      <c r="AQ146" s="648">
        <v>961.7</v>
      </c>
      <c r="AR146" s="648">
        <v>705.7</v>
      </c>
      <c r="AS146" s="651">
        <v>577.4</v>
      </c>
    </row>
    <row r="147" spans="1:45" s="78" customFormat="1" ht="15.95" customHeight="1" x14ac:dyDescent="0.2">
      <c r="A147" s="804"/>
      <c r="B147" s="325" t="s">
        <v>70</v>
      </c>
      <c r="C147" s="666">
        <v>120.10000000000001</v>
      </c>
      <c r="D147" s="666">
        <v>401.5</v>
      </c>
      <c r="E147" s="666">
        <v>199.6</v>
      </c>
      <c r="F147" s="666">
        <v>159.29999999999998</v>
      </c>
      <c r="G147" s="666">
        <v>413.5</v>
      </c>
      <c r="H147" s="666">
        <v>220.3</v>
      </c>
      <c r="I147" s="666">
        <v>535.90000000000009</v>
      </c>
      <c r="J147" s="666">
        <v>36</v>
      </c>
      <c r="K147" s="666">
        <v>249.8</v>
      </c>
      <c r="L147" s="666">
        <v>47.2</v>
      </c>
      <c r="M147" s="666">
        <v>172.1</v>
      </c>
      <c r="N147" s="666">
        <v>309.80000000000007</v>
      </c>
      <c r="O147" s="666">
        <v>314.5</v>
      </c>
      <c r="P147" s="667">
        <v>245</v>
      </c>
      <c r="Q147" s="666">
        <v>233.7</v>
      </c>
      <c r="R147" s="666">
        <v>16.7</v>
      </c>
      <c r="S147" s="666">
        <v>40.1</v>
      </c>
      <c r="T147" s="666">
        <v>261</v>
      </c>
      <c r="U147" s="666">
        <v>183.8</v>
      </c>
      <c r="V147" s="666">
        <v>240</v>
      </c>
      <c r="W147" s="666">
        <v>467.7</v>
      </c>
      <c r="X147" s="666">
        <v>40.5</v>
      </c>
      <c r="Y147" s="666">
        <v>250.7</v>
      </c>
      <c r="Z147" s="666">
        <v>0</v>
      </c>
      <c r="AA147" s="666">
        <v>15</v>
      </c>
      <c r="AB147" s="666">
        <v>88.5</v>
      </c>
      <c r="AC147" s="666">
        <v>29.2</v>
      </c>
      <c r="AD147" s="667">
        <v>84.1</v>
      </c>
      <c r="AE147" s="804"/>
      <c r="AF147" s="325" t="s">
        <v>70</v>
      </c>
      <c r="AG147" s="655">
        <v>169</v>
      </c>
      <c r="AH147" s="655">
        <v>67.900000000000006</v>
      </c>
      <c r="AI147" s="655">
        <v>103.6</v>
      </c>
      <c r="AJ147" s="655">
        <v>34.200000000000003</v>
      </c>
      <c r="AK147" s="656">
        <v>0</v>
      </c>
      <c r="AL147" s="655">
        <v>83.6</v>
      </c>
      <c r="AM147" s="655">
        <v>298.89999999999998</v>
      </c>
      <c r="AN147" s="655">
        <v>336.6</v>
      </c>
      <c r="AO147" s="655">
        <v>166.2</v>
      </c>
      <c r="AP147" s="655">
        <v>29.8</v>
      </c>
      <c r="AQ147" s="655">
        <v>338</v>
      </c>
      <c r="AR147" s="655">
        <v>65.2</v>
      </c>
      <c r="AS147" s="659">
        <v>37.799999999999997</v>
      </c>
    </row>
    <row r="148" spans="1:45" s="78" customFormat="1" ht="15.95" customHeight="1" thickBot="1" x14ac:dyDescent="0.25">
      <c r="A148" s="802">
        <v>2007</v>
      </c>
      <c r="B148" s="324" t="s">
        <v>67</v>
      </c>
      <c r="C148" s="664">
        <v>24.1</v>
      </c>
      <c r="D148" s="664">
        <v>13.7</v>
      </c>
      <c r="E148" s="664">
        <v>24.1</v>
      </c>
      <c r="F148" s="664">
        <v>59.6</v>
      </c>
      <c r="G148" s="664">
        <v>39.700000000000003</v>
      </c>
      <c r="H148" s="664">
        <v>0</v>
      </c>
      <c r="I148" s="664">
        <v>23.5</v>
      </c>
      <c r="J148" s="664">
        <v>0</v>
      </c>
      <c r="K148" s="664">
        <v>91.6</v>
      </c>
      <c r="L148" s="664">
        <v>8</v>
      </c>
      <c r="M148" s="664">
        <v>0</v>
      </c>
      <c r="N148" s="664">
        <v>232.1</v>
      </c>
      <c r="O148" s="664">
        <v>18.8</v>
      </c>
      <c r="P148" s="665">
        <v>28.5</v>
      </c>
      <c r="Q148" s="664">
        <v>79.400000000000006</v>
      </c>
      <c r="R148" s="664">
        <v>0</v>
      </c>
      <c r="S148" s="664">
        <v>0</v>
      </c>
      <c r="T148" s="664">
        <v>0</v>
      </c>
      <c r="U148" s="664">
        <v>29.2</v>
      </c>
      <c r="V148" s="664">
        <v>31.6</v>
      </c>
      <c r="W148" s="664">
        <v>76.099999999999994</v>
      </c>
      <c r="X148" s="664">
        <v>0</v>
      </c>
      <c r="Y148" s="664">
        <v>31.6</v>
      </c>
      <c r="Z148" s="664">
        <v>6</v>
      </c>
      <c r="AA148" s="664">
        <v>0</v>
      </c>
      <c r="AB148" s="664">
        <v>0</v>
      </c>
      <c r="AC148" s="664">
        <v>0</v>
      </c>
      <c r="AD148" s="665">
        <v>20.5</v>
      </c>
      <c r="AE148" s="802">
        <v>2007</v>
      </c>
      <c r="AF148" s="324" t="s">
        <v>67</v>
      </c>
      <c r="AG148" s="653">
        <v>0</v>
      </c>
      <c r="AH148" s="652">
        <v>11.1</v>
      </c>
      <c r="AI148" s="652">
        <v>8.6999999999999993</v>
      </c>
      <c r="AJ148" s="653">
        <v>0</v>
      </c>
      <c r="AK148" s="653">
        <v>0</v>
      </c>
      <c r="AL148" s="653">
        <v>0</v>
      </c>
      <c r="AM148" s="653">
        <v>0</v>
      </c>
      <c r="AN148" s="652">
        <v>46.7</v>
      </c>
      <c r="AO148" s="652">
        <v>173.2</v>
      </c>
      <c r="AP148" s="653">
        <v>0</v>
      </c>
      <c r="AQ148" s="652">
        <v>119.1</v>
      </c>
      <c r="AR148" s="653">
        <v>0</v>
      </c>
      <c r="AS148" s="654">
        <v>0</v>
      </c>
    </row>
    <row r="149" spans="1:45" s="78" customFormat="1" ht="15.95" customHeight="1" thickBot="1" x14ac:dyDescent="0.25">
      <c r="A149" s="803"/>
      <c r="B149" s="323" t="s">
        <v>68</v>
      </c>
      <c r="C149" s="663">
        <v>584</v>
      </c>
      <c r="D149" s="663">
        <v>809.8</v>
      </c>
      <c r="E149" s="663">
        <v>341.1</v>
      </c>
      <c r="F149" s="663">
        <v>470.9</v>
      </c>
      <c r="G149" s="663">
        <v>728.3</v>
      </c>
      <c r="H149" s="663">
        <v>576</v>
      </c>
      <c r="I149" s="663">
        <v>983.7</v>
      </c>
      <c r="J149" s="663">
        <v>177.2</v>
      </c>
      <c r="K149" s="663">
        <v>881.6</v>
      </c>
      <c r="L149" s="663">
        <v>489.3</v>
      </c>
      <c r="M149" s="663">
        <v>244.00657114624499</v>
      </c>
      <c r="N149" s="663">
        <v>1233.5999999999999</v>
      </c>
      <c r="O149" s="663">
        <v>643.70000000000005</v>
      </c>
      <c r="P149" s="500">
        <v>622.70000000000005</v>
      </c>
      <c r="Q149" s="663">
        <v>689</v>
      </c>
      <c r="R149" s="663">
        <v>107</v>
      </c>
      <c r="S149" s="663">
        <v>196.1</v>
      </c>
      <c r="T149" s="663">
        <v>471.9</v>
      </c>
      <c r="U149" s="663">
        <v>501.8</v>
      </c>
      <c r="V149" s="663">
        <v>386.4</v>
      </c>
      <c r="W149" s="663">
        <v>653</v>
      </c>
      <c r="X149" s="663">
        <v>353.6444444444445</v>
      </c>
      <c r="Y149" s="663">
        <v>542.59999999999991</v>
      </c>
      <c r="Z149" s="663">
        <v>478.70000000000005</v>
      </c>
      <c r="AA149" s="663">
        <v>173.7</v>
      </c>
      <c r="AB149" s="663">
        <v>333.9</v>
      </c>
      <c r="AC149" s="663">
        <v>493.5</v>
      </c>
      <c r="AD149" s="500">
        <v>556.29999999999995</v>
      </c>
      <c r="AE149" s="803"/>
      <c r="AF149" s="323" t="s">
        <v>68</v>
      </c>
      <c r="AG149" s="648">
        <v>491</v>
      </c>
      <c r="AH149" s="648">
        <v>570.79999999999995</v>
      </c>
      <c r="AI149" s="648">
        <v>445</v>
      </c>
      <c r="AJ149" s="648">
        <v>224.79999999999998</v>
      </c>
      <c r="AK149" s="648">
        <v>78.800000000000011</v>
      </c>
      <c r="AL149" s="648">
        <v>123.5</v>
      </c>
      <c r="AM149" s="648">
        <v>500.2</v>
      </c>
      <c r="AN149" s="648">
        <v>602.5</v>
      </c>
      <c r="AO149" s="648">
        <v>904.8</v>
      </c>
      <c r="AP149" s="648">
        <v>117.4</v>
      </c>
      <c r="AQ149" s="648">
        <v>936.1</v>
      </c>
      <c r="AR149" s="648">
        <v>174.3</v>
      </c>
      <c r="AS149" s="651">
        <v>339.09999999999997</v>
      </c>
    </row>
    <row r="150" spans="1:45" s="78" customFormat="1" ht="15.95" customHeight="1" thickBot="1" x14ac:dyDescent="0.25">
      <c r="A150" s="803"/>
      <c r="B150" s="323" t="s">
        <v>69</v>
      </c>
      <c r="C150" s="663">
        <v>847.7</v>
      </c>
      <c r="D150" s="663">
        <v>832.1</v>
      </c>
      <c r="E150" s="663">
        <v>896.8</v>
      </c>
      <c r="F150" s="663">
        <v>627.1</v>
      </c>
      <c r="G150" s="663">
        <v>946.90000000000009</v>
      </c>
      <c r="H150" s="663">
        <v>896.2</v>
      </c>
      <c r="I150" s="663">
        <v>1018.4</v>
      </c>
      <c r="J150" s="663">
        <v>959.39999999999986</v>
      </c>
      <c r="K150" s="663">
        <v>1120.0999999999999</v>
      </c>
      <c r="L150" s="663">
        <v>643.1</v>
      </c>
      <c r="M150" s="663">
        <v>939.5</v>
      </c>
      <c r="N150" s="663">
        <v>1469.4</v>
      </c>
      <c r="O150" s="663">
        <v>990.2</v>
      </c>
      <c r="P150" s="500">
        <v>1070.9000000000001</v>
      </c>
      <c r="Q150" s="663">
        <v>877</v>
      </c>
      <c r="R150" s="663">
        <v>503.8</v>
      </c>
      <c r="S150" s="663">
        <v>634</v>
      </c>
      <c r="T150" s="663">
        <v>533.79999999999995</v>
      </c>
      <c r="U150" s="663">
        <v>450.9</v>
      </c>
      <c r="V150" s="663">
        <v>696.5</v>
      </c>
      <c r="W150" s="663">
        <v>676</v>
      </c>
      <c r="X150" s="663">
        <v>591.31388888888887</v>
      </c>
      <c r="Y150" s="663">
        <v>574.20000000000005</v>
      </c>
      <c r="Z150" s="663">
        <v>645.9</v>
      </c>
      <c r="AA150" s="663">
        <v>586.40000000000009</v>
      </c>
      <c r="AB150" s="663">
        <v>577.31176022666659</v>
      </c>
      <c r="AC150" s="663">
        <v>696.3</v>
      </c>
      <c r="AD150" s="500">
        <v>806.09999999999991</v>
      </c>
      <c r="AE150" s="803"/>
      <c r="AF150" s="323" t="s">
        <v>69</v>
      </c>
      <c r="AG150" s="648">
        <v>636.70000000000005</v>
      </c>
      <c r="AH150" s="648">
        <v>771.9</v>
      </c>
      <c r="AI150" s="648">
        <v>607.79999999999995</v>
      </c>
      <c r="AJ150" s="648">
        <v>505.9</v>
      </c>
      <c r="AK150" s="648">
        <v>404.3</v>
      </c>
      <c r="AL150" s="648">
        <v>549.6</v>
      </c>
      <c r="AM150" s="648">
        <v>578.5</v>
      </c>
      <c r="AN150" s="648">
        <v>1290</v>
      </c>
      <c r="AO150" s="648">
        <v>1322.7</v>
      </c>
      <c r="AP150" s="648">
        <v>526.70000000000005</v>
      </c>
      <c r="AQ150" s="648">
        <v>912.1</v>
      </c>
      <c r="AR150" s="648">
        <v>558.5</v>
      </c>
      <c r="AS150" s="651">
        <v>541.4</v>
      </c>
    </row>
    <row r="151" spans="1:45" s="78" customFormat="1" ht="15.95" customHeight="1" x14ac:dyDescent="0.2">
      <c r="A151" s="804"/>
      <c r="B151" s="325" t="s">
        <v>70</v>
      </c>
      <c r="C151" s="666">
        <v>219</v>
      </c>
      <c r="D151" s="666">
        <v>394.3</v>
      </c>
      <c r="E151" s="666">
        <v>126.9</v>
      </c>
      <c r="F151" s="666">
        <v>248.10000000000002</v>
      </c>
      <c r="G151" s="666">
        <v>311.89999999999998</v>
      </c>
      <c r="H151" s="666">
        <v>330.2</v>
      </c>
      <c r="I151" s="666">
        <v>426.54130434782621</v>
      </c>
      <c r="J151" s="666">
        <v>7</v>
      </c>
      <c r="K151" s="666">
        <v>434</v>
      </c>
      <c r="L151" s="666">
        <v>38.4</v>
      </c>
      <c r="M151" s="666">
        <v>116.3</v>
      </c>
      <c r="N151" s="666">
        <v>492.80000000000007</v>
      </c>
      <c r="O151" s="666">
        <v>528.4</v>
      </c>
      <c r="P151" s="667">
        <v>625.9</v>
      </c>
      <c r="Q151" s="666">
        <v>265.8</v>
      </c>
      <c r="R151" s="666">
        <v>0</v>
      </c>
      <c r="S151" s="666">
        <v>3.5</v>
      </c>
      <c r="T151" s="666">
        <v>179.60000000000002</v>
      </c>
      <c r="U151" s="666">
        <v>268</v>
      </c>
      <c r="V151" s="666">
        <v>144.19999999999999</v>
      </c>
      <c r="W151" s="666">
        <v>244</v>
      </c>
      <c r="X151" s="666">
        <v>101.56388888888888</v>
      </c>
      <c r="Y151" s="666">
        <v>156.70000000000002</v>
      </c>
      <c r="Z151" s="666">
        <v>0</v>
      </c>
      <c r="AA151" s="666">
        <v>0</v>
      </c>
      <c r="AB151" s="666">
        <v>33.9</v>
      </c>
      <c r="AC151" s="666">
        <v>0</v>
      </c>
      <c r="AD151" s="667">
        <v>186.7</v>
      </c>
      <c r="AE151" s="804"/>
      <c r="AF151" s="325" t="s">
        <v>70</v>
      </c>
      <c r="AG151" s="655">
        <v>242.6</v>
      </c>
      <c r="AH151" s="655">
        <v>1.8</v>
      </c>
      <c r="AI151" s="655">
        <v>220.79999999999998</v>
      </c>
      <c r="AJ151" s="656">
        <v>0</v>
      </c>
      <c r="AK151" s="656">
        <v>0</v>
      </c>
      <c r="AL151" s="656">
        <v>0</v>
      </c>
      <c r="AM151" s="655">
        <v>279.89999999999998</v>
      </c>
      <c r="AN151" s="655">
        <v>261.60000000000002</v>
      </c>
      <c r="AO151" s="655">
        <v>454.79999999999995</v>
      </c>
      <c r="AP151" s="656">
        <v>0</v>
      </c>
      <c r="AQ151" s="655">
        <v>520.29999999999995</v>
      </c>
      <c r="AR151" s="655">
        <v>55.6</v>
      </c>
      <c r="AS151" s="659">
        <v>6.4</v>
      </c>
    </row>
    <row r="152" spans="1:45" s="78" customFormat="1" ht="15.95" customHeight="1" x14ac:dyDescent="0.2">
      <c r="A152" s="807">
        <v>2008</v>
      </c>
      <c r="B152" s="323" t="s">
        <v>67</v>
      </c>
      <c r="C152" s="663">
        <v>30.8</v>
      </c>
      <c r="D152" s="663">
        <v>166.20000000000002</v>
      </c>
      <c r="E152" s="663">
        <v>27</v>
      </c>
      <c r="F152" s="663">
        <v>176.4</v>
      </c>
      <c r="G152" s="663">
        <v>75.7</v>
      </c>
      <c r="H152" s="663">
        <v>44.9</v>
      </c>
      <c r="I152" s="663">
        <v>194.29999999999998</v>
      </c>
      <c r="J152" s="663">
        <v>0</v>
      </c>
      <c r="K152" s="663">
        <v>159.19999999999999</v>
      </c>
      <c r="L152" s="663">
        <v>0</v>
      </c>
      <c r="M152" s="663">
        <v>0</v>
      </c>
      <c r="N152" s="663">
        <v>437.90000000000009</v>
      </c>
      <c r="O152" s="663">
        <v>138.80000000000001</v>
      </c>
      <c r="P152" s="500">
        <v>69.400000000000006</v>
      </c>
      <c r="Q152" s="663">
        <v>57.900000000000006</v>
      </c>
      <c r="R152" s="663">
        <v>0</v>
      </c>
      <c r="S152" s="663">
        <v>0</v>
      </c>
      <c r="T152" s="663">
        <v>21.4</v>
      </c>
      <c r="U152" s="663">
        <v>98.6</v>
      </c>
      <c r="V152" s="663">
        <v>21.6</v>
      </c>
      <c r="W152" s="663">
        <v>45.899999999999991</v>
      </c>
      <c r="X152" s="663">
        <v>27.1</v>
      </c>
      <c r="Y152" s="663">
        <v>0</v>
      </c>
      <c r="Z152" s="663">
        <v>0</v>
      </c>
      <c r="AA152" s="663">
        <v>0</v>
      </c>
      <c r="AB152" s="663">
        <v>0</v>
      </c>
      <c r="AC152" s="663">
        <v>0</v>
      </c>
      <c r="AD152" s="500">
        <v>3.8</v>
      </c>
      <c r="AE152" s="807">
        <v>2008</v>
      </c>
      <c r="AF152" s="323" t="s">
        <v>67</v>
      </c>
      <c r="AG152" s="648">
        <v>21.8</v>
      </c>
      <c r="AH152" s="648">
        <v>0.3</v>
      </c>
      <c r="AI152" s="648">
        <v>9</v>
      </c>
      <c r="AJ152" s="649">
        <v>0</v>
      </c>
      <c r="AK152" s="649">
        <v>0</v>
      </c>
      <c r="AL152" s="649">
        <v>0</v>
      </c>
      <c r="AM152" s="648">
        <v>83.1</v>
      </c>
      <c r="AN152" s="648">
        <v>117.39999999999999</v>
      </c>
      <c r="AO152" s="648">
        <v>142.4</v>
      </c>
      <c r="AP152" s="649">
        <v>0</v>
      </c>
      <c r="AQ152" s="648">
        <v>172.2</v>
      </c>
      <c r="AR152" s="649">
        <v>0</v>
      </c>
      <c r="AS152" s="650">
        <v>0</v>
      </c>
    </row>
    <row r="153" spans="1:45" s="78" customFormat="1" ht="15.95" customHeight="1" x14ac:dyDescent="0.2">
      <c r="A153" s="807"/>
      <c r="B153" s="323" t="s">
        <v>68</v>
      </c>
      <c r="C153" s="663">
        <v>391.9</v>
      </c>
      <c r="D153" s="663">
        <v>557.70000000000005</v>
      </c>
      <c r="E153" s="663">
        <v>319.09999999999997</v>
      </c>
      <c r="F153" s="663">
        <v>388.5</v>
      </c>
      <c r="G153" s="663">
        <v>804.8</v>
      </c>
      <c r="H153" s="663">
        <v>636</v>
      </c>
      <c r="I153" s="663">
        <v>1095.3</v>
      </c>
      <c r="J153" s="663">
        <v>438.2</v>
      </c>
      <c r="K153" s="663">
        <v>648.59999999999991</v>
      </c>
      <c r="L153" s="663">
        <v>293.79999999999995</v>
      </c>
      <c r="M153" s="663">
        <v>297.7</v>
      </c>
      <c r="N153" s="663">
        <v>1002.7</v>
      </c>
      <c r="O153" s="663">
        <v>535.6</v>
      </c>
      <c r="P153" s="500">
        <v>1070.5</v>
      </c>
      <c r="Q153" s="663">
        <v>723.4</v>
      </c>
      <c r="R153" s="663">
        <v>206.10000000000002</v>
      </c>
      <c r="S153" s="663">
        <v>262</v>
      </c>
      <c r="T153" s="663">
        <v>444.4</v>
      </c>
      <c r="U153" s="663">
        <v>645.49999999999989</v>
      </c>
      <c r="V153" s="663">
        <v>484.80000000000007</v>
      </c>
      <c r="W153" s="663">
        <v>635.20000000000005</v>
      </c>
      <c r="X153" s="663">
        <v>336.4</v>
      </c>
      <c r="Y153" s="663">
        <v>352.6</v>
      </c>
      <c r="Z153" s="663">
        <v>198.20000000000002</v>
      </c>
      <c r="AA153" s="663">
        <v>49.599999999999994</v>
      </c>
      <c r="AB153" s="663">
        <v>280.60000000000002</v>
      </c>
      <c r="AC153" s="663">
        <v>183.6</v>
      </c>
      <c r="AD153" s="500">
        <v>471</v>
      </c>
      <c r="AE153" s="807"/>
      <c r="AF153" s="323" t="s">
        <v>68</v>
      </c>
      <c r="AG153" s="648">
        <v>492.6</v>
      </c>
      <c r="AH153" s="648">
        <v>410.30000000000007</v>
      </c>
      <c r="AI153" s="648">
        <v>428.90000000000003</v>
      </c>
      <c r="AJ153" s="648">
        <v>104.80000000000001</v>
      </c>
      <c r="AK153" s="648">
        <v>37</v>
      </c>
      <c r="AL153" s="648">
        <v>104.10000000000001</v>
      </c>
      <c r="AM153" s="648">
        <v>482.3</v>
      </c>
      <c r="AN153" s="648">
        <v>809.4</v>
      </c>
      <c r="AO153" s="648">
        <v>596.09999999999991</v>
      </c>
      <c r="AP153" s="648">
        <v>108.4</v>
      </c>
      <c r="AQ153" s="648">
        <v>906.3</v>
      </c>
      <c r="AR153" s="648">
        <v>149.1</v>
      </c>
      <c r="AS153" s="651">
        <v>301.2</v>
      </c>
    </row>
    <row r="154" spans="1:45" s="78" customFormat="1" ht="15.95" customHeight="1" x14ac:dyDescent="0.2">
      <c r="A154" s="807"/>
      <c r="B154" s="323" t="s">
        <v>69</v>
      </c>
      <c r="C154" s="663">
        <v>801.69999999999993</v>
      </c>
      <c r="D154" s="663">
        <v>907.80000000000007</v>
      </c>
      <c r="E154" s="663">
        <v>767.9</v>
      </c>
      <c r="F154" s="663">
        <v>669.4</v>
      </c>
      <c r="G154" s="663">
        <v>1035.8</v>
      </c>
      <c r="H154" s="663">
        <v>909.89999999999986</v>
      </c>
      <c r="I154" s="663">
        <v>1509.6</v>
      </c>
      <c r="J154" s="663">
        <v>655.4</v>
      </c>
      <c r="K154" s="663">
        <v>932.59999999999991</v>
      </c>
      <c r="L154" s="663">
        <v>1220.6000000000001</v>
      </c>
      <c r="M154" s="663">
        <v>810.5</v>
      </c>
      <c r="N154" s="663">
        <v>1298.0999999999999</v>
      </c>
      <c r="O154" s="663">
        <v>1008.8</v>
      </c>
      <c r="P154" s="500">
        <v>749.40000000000009</v>
      </c>
      <c r="Q154" s="663">
        <v>859.90000000000009</v>
      </c>
      <c r="R154" s="663">
        <v>701.5</v>
      </c>
      <c r="S154" s="663">
        <v>642.9</v>
      </c>
      <c r="T154" s="663">
        <v>435.40000000000003</v>
      </c>
      <c r="U154" s="663">
        <v>746.30000000000007</v>
      </c>
      <c r="V154" s="663">
        <v>578</v>
      </c>
      <c r="W154" s="663">
        <v>774.09999999999991</v>
      </c>
      <c r="X154" s="663">
        <v>597.90000000000009</v>
      </c>
      <c r="Y154" s="663">
        <v>815.7</v>
      </c>
      <c r="Z154" s="663">
        <v>883.3</v>
      </c>
      <c r="AA154" s="663">
        <v>449.49999999999994</v>
      </c>
      <c r="AB154" s="663">
        <v>547.29999999999995</v>
      </c>
      <c r="AC154" s="663">
        <v>675.3</v>
      </c>
      <c r="AD154" s="500">
        <v>518.1</v>
      </c>
      <c r="AE154" s="807"/>
      <c r="AF154" s="323" t="s">
        <v>69</v>
      </c>
      <c r="AG154" s="648">
        <v>706.59999999999991</v>
      </c>
      <c r="AH154" s="648">
        <v>775.5</v>
      </c>
      <c r="AI154" s="648">
        <v>435.9</v>
      </c>
      <c r="AJ154" s="648">
        <v>460.9</v>
      </c>
      <c r="AK154" s="648">
        <v>278.70000000000005</v>
      </c>
      <c r="AL154" s="648">
        <v>487.1</v>
      </c>
      <c r="AM154" s="648">
        <v>842.4</v>
      </c>
      <c r="AN154" s="648">
        <v>1353.4</v>
      </c>
      <c r="AO154" s="648">
        <v>1069.4000000000001</v>
      </c>
      <c r="AP154" s="648">
        <v>384.30000000000007</v>
      </c>
      <c r="AQ154" s="648">
        <v>732.2</v>
      </c>
      <c r="AR154" s="648">
        <v>130.30000000000001</v>
      </c>
      <c r="AS154" s="651">
        <v>881.59999999999991</v>
      </c>
    </row>
    <row r="155" spans="1:45" s="78" customFormat="1" ht="15.95" customHeight="1" thickBot="1" x14ac:dyDescent="0.25">
      <c r="A155" s="805"/>
      <c r="B155" s="326" t="s">
        <v>70</v>
      </c>
      <c r="C155" s="668">
        <v>147.30000000000001</v>
      </c>
      <c r="D155" s="668">
        <v>287.5</v>
      </c>
      <c r="E155" s="668">
        <v>60.699999999999996</v>
      </c>
      <c r="F155" s="668">
        <v>231.79999999999995</v>
      </c>
      <c r="G155" s="668">
        <v>140.4</v>
      </c>
      <c r="H155" s="668">
        <v>174.3</v>
      </c>
      <c r="I155" s="668">
        <v>313.59999999999997</v>
      </c>
      <c r="J155" s="668">
        <v>39.700000000000003</v>
      </c>
      <c r="K155" s="668">
        <v>186</v>
      </c>
      <c r="L155" s="668">
        <v>265.10000000000002</v>
      </c>
      <c r="M155" s="668">
        <v>141.19999999999999</v>
      </c>
      <c r="N155" s="668">
        <v>515.19999999999993</v>
      </c>
      <c r="O155" s="668">
        <v>202.80000000000004</v>
      </c>
      <c r="P155" s="493">
        <v>260.39999999999998</v>
      </c>
      <c r="Q155" s="668">
        <v>127.4</v>
      </c>
      <c r="R155" s="668">
        <v>49.7</v>
      </c>
      <c r="S155" s="668">
        <v>81</v>
      </c>
      <c r="T155" s="668">
        <v>117.60000000000001</v>
      </c>
      <c r="U155" s="668">
        <v>151.89999999999998</v>
      </c>
      <c r="V155" s="668">
        <v>90.1</v>
      </c>
      <c r="W155" s="668">
        <v>224.09999999999997</v>
      </c>
      <c r="X155" s="668">
        <v>77</v>
      </c>
      <c r="Y155" s="668">
        <v>225.20000000000002</v>
      </c>
      <c r="Z155" s="668">
        <v>8.1</v>
      </c>
      <c r="AA155" s="668">
        <v>6.4</v>
      </c>
      <c r="AB155" s="668">
        <v>32.9</v>
      </c>
      <c r="AC155" s="668">
        <v>140.5</v>
      </c>
      <c r="AD155" s="493">
        <v>78.899999999999991</v>
      </c>
      <c r="AE155" s="805"/>
      <c r="AF155" s="326" t="s">
        <v>70</v>
      </c>
      <c r="AG155" s="660">
        <v>91.699999999999989</v>
      </c>
      <c r="AH155" s="660">
        <v>99.899999999999991</v>
      </c>
      <c r="AI155" s="660">
        <v>95</v>
      </c>
      <c r="AJ155" s="661">
        <v>0</v>
      </c>
      <c r="AK155" s="660">
        <v>4.5</v>
      </c>
      <c r="AL155" s="660">
        <v>16.7</v>
      </c>
      <c r="AM155" s="660">
        <v>189.79999999999998</v>
      </c>
      <c r="AN155" s="660">
        <v>417.29999999999995</v>
      </c>
      <c r="AO155" s="660">
        <v>293</v>
      </c>
      <c r="AP155" s="660">
        <v>1.6</v>
      </c>
      <c r="AQ155" s="660">
        <v>295.5</v>
      </c>
      <c r="AR155" s="660">
        <v>46.6</v>
      </c>
      <c r="AS155" s="662">
        <v>40.200000000000003</v>
      </c>
    </row>
    <row r="156" spans="1:45" s="78" customFormat="1" ht="15.95" customHeight="1" x14ac:dyDescent="0.2">
      <c r="A156" s="807">
        <v>2009</v>
      </c>
      <c r="B156" s="323" t="s">
        <v>67</v>
      </c>
      <c r="C156" s="663">
        <v>38.1</v>
      </c>
      <c r="D156" s="663">
        <v>118.69999999999999</v>
      </c>
      <c r="E156" s="663">
        <v>12.4</v>
      </c>
      <c r="F156" s="663">
        <v>229.29999999999998</v>
      </c>
      <c r="G156" s="663">
        <v>163.5</v>
      </c>
      <c r="H156" s="663">
        <v>28.5</v>
      </c>
      <c r="I156" s="663">
        <v>167.7</v>
      </c>
      <c r="J156" s="663">
        <v>0</v>
      </c>
      <c r="K156" s="663">
        <v>193</v>
      </c>
      <c r="L156" s="663">
        <v>0</v>
      </c>
      <c r="M156" s="663">
        <v>0</v>
      </c>
      <c r="N156" s="663">
        <v>215.39999999999998</v>
      </c>
      <c r="O156" s="663">
        <v>84.300000000000011</v>
      </c>
      <c r="P156" s="500">
        <v>73.099999999999994</v>
      </c>
      <c r="Q156" s="663">
        <v>61.199999999999996</v>
      </c>
      <c r="R156" s="663">
        <v>0</v>
      </c>
      <c r="S156" s="663">
        <v>0</v>
      </c>
      <c r="T156" s="663">
        <v>41.7</v>
      </c>
      <c r="U156" s="663">
        <v>182.8</v>
      </c>
      <c r="V156" s="663">
        <v>44.6</v>
      </c>
      <c r="W156" s="663">
        <v>24.400000000000002</v>
      </c>
      <c r="X156" s="663">
        <v>18.2</v>
      </c>
      <c r="Y156" s="663">
        <v>30.199999999999996</v>
      </c>
      <c r="Z156" s="663">
        <v>0</v>
      </c>
      <c r="AA156" s="663">
        <v>0</v>
      </c>
      <c r="AB156" s="663">
        <v>0</v>
      </c>
      <c r="AC156" s="663">
        <v>0</v>
      </c>
      <c r="AD156" s="500">
        <v>0</v>
      </c>
      <c r="AE156" s="807">
        <v>2009</v>
      </c>
      <c r="AF156" s="323" t="s">
        <v>67</v>
      </c>
      <c r="AG156" s="648">
        <v>15.1</v>
      </c>
      <c r="AH156" s="648">
        <v>0</v>
      </c>
      <c r="AI156" s="648">
        <v>5.3</v>
      </c>
      <c r="AJ156" s="649">
        <v>0</v>
      </c>
      <c r="AK156" s="649">
        <v>0</v>
      </c>
      <c r="AL156" s="649">
        <v>0</v>
      </c>
      <c r="AM156" s="648">
        <v>93.4</v>
      </c>
      <c r="AN156" s="648">
        <v>140.69999999999999</v>
      </c>
      <c r="AO156" s="648">
        <v>248</v>
      </c>
      <c r="AP156" s="649">
        <v>0</v>
      </c>
      <c r="AQ156" s="648">
        <v>168.4</v>
      </c>
      <c r="AR156" s="649">
        <v>0</v>
      </c>
      <c r="AS156" s="650">
        <v>0.7</v>
      </c>
    </row>
    <row r="157" spans="1:45" s="78" customFormat="1" ht="15.95" customHeight="1" x14ac:dyDescent="0.2">
      <c r="A157" s="807"/>
      <c r="B157" s="323" t="s">
        <v>68</v>
      </c>
      <c r="C157" s="663">
        <v>710.8</v>
      </c>
      <c r="D157" s="663">
        <v>876.4</v>
      </c>
      <c r="E157" s="663">
        <v>379.29999999999995</v>
      </c>
      <c r="F157" s="663">
        <v>470.9</v>
      </c>
      <c r="G157" s="663">
        <v>602.5</v>
      </c>
      <c r="H157" s="663">
        <v>354.90000000000003</v>
      </c>
      <c r="I157" s="663">
        <v>925.80000000000007</v>
      </c>
      <c r="J157" s="663">
        <v>373.6</v>
      </c>
      <c r="K157" s="663">
        <v>660.1</v>
      </c>
      <c r="L157" s="663">
        <v>413.19999999999993</v>
      </c>
      <c r="M157" s="663">
        <v>303.39999999999998</v>
      </c>
      <c r="N157" s="663">
        <v>684.00000000000011</v>
      </c>
      <c r="O157" s="663">
        <v>1091.6999999999998</v>
      </c>
      <c r="P157" s="500">
        <v>1076.3999999999999</v>
      </c>
      <c r="Q157" s="663">
        <v>665.5</v>
      </c>
      <c r="R157" s="663">
        <v>260.5</v>
      </c>
      <c r="S157" s="663">
        <v>273.3</v>
      </c>
      <c r="T157" s="663">
        <v>372.6</v>
      </c>
      <c r="U157" s="663">
        <v>551</v>
      </c>
      <c r="V157" s="663">
        <v>437.29999999999995</v>
      </c>
      <c r="W157" s="663">
        <v>675.19999999999993</v>
      </c>
      <c r="X157" s="663">
        <v>468.8</v>
      </c>
      <c r="Y157" s="663">
        <v>476.49999999999994</v>
      </c>
      <c r="Z157" s="663">
        <v>112.8</v>
      </c>
      <c r="AA157" s="663">
        <v>151.69999999999999</v>
      </c>
      <c r="AB157" s="663">
        <v>246.99999999999997</v>
      </c>
      <c r="AC157" s="663">
        <v>251.1</v>
      </c>
      <c r="AD157" s="500">
        <v>618.90000000000009</v>
      </c>
      <c r="AE157" s="807"/>
      <c r="AF157" s="323" t="s">
        <v>68</v>
      </c>
      <c r="AG157" s="648">
        <v>579.4</v>
      </c>
      <c r="AH157" s="648">
        <v>323.80000000000007</v>
      </c>
      <c r="AI157" s="648">
        <v>612</v>
      </c>
      <c r="AJ157" s="648">
        <v>41.699999999999996</v>
      </c>
      <c r="AK157" s="648">
        <v>19.5</v>
      </c>
      <c r="AL157" s="648">
        <v>106.4</v>
      </c>
      <c r="AM157" s="648">
        <v>469.49999999999994</v>
      </c>
      <c r="AN157" s="648">
        <v>901.40000000000009</v>
      </c>
      <c r="AO157" s="648">
        <v>821.69999999999993</v>
      </c>
      <c r="AP157" s="648">
        <v>88.9</v>
      </c>
      <c r="AQ157" s="648">
        <v>767.89999999999986</v>
      </c>
      <c r="AR157" s="648">
        <v>256.10000000000002</v>
      </c>
      <c r="AS157" s="651">
        <v>298.39999999999998</v>
      </c>
    </row>
    <row r="158" spans="1:45" s="78" customFormat="1" ht="15.95" customHeight="1" x14ac:dyDescent="0.2">
      <c r="A158" s="807"/>
      <c r="B158" s="323" t="s">
        <v>69</v>
      </c>
      <c r="C158" s="663">
        <v>491.70000000000005</v>
      </c>
      <c r="D158" s="663">
        <v>579.4</v>
      </c>
      <c r="E158" s="663">
        <v>776</v>
      </c>
      <c r="F158" s="663">
        <v>413.29999999999995</v>
      </c>
      <c r="G158" s="663">
        <v>1035.1000000000001</v>
      </c>
      <c r="H158" s="663">
        <v>1072.4000000000001</v>
      </c>
      <c r="I158" s="663">
        <v>1259.5999999999999</v>
      </c>
      <c r="J158" s="663">
        <v>904.3</v>
      </c>
      <c r="K158" s="663">
        <v>717.8</v>
      </c>
      <c r="L158" s="663">
        <v>788.90000000000009</v>
      </c>
      <c r="M158" s="663">
        <v>909.09999999999991</v>
      </c>
      <c r="N158" s="663">
        <v>1354.6</v>
      </c>
      <c r="O158" s="663">
        <v>1173.4000000000001</v>
      </c>
      <c r="P158" s="500">
        <v>1140.7000000000003</v>
      </c>
      <c r="Q158" s="663">
        <v>640.1</v>
      </c>
      <c r="R158" s="663">
        <v>655.4</v>
      </c>
      <c r="S158" s="663">
        <v>501.6</v>
      </c>
      <c r="T158" s="663">
        <v>401.29999999999995</v>
      </c>
      <c r="U158" s="663">
        <v>645.9</v>
      </c>
      <c r="V158" s="663">
        <v>793.8</v>
      </c>
      <c r="W158" s="663">
        <v>215.1</v>
      </c>
      <c r="X158" s="663">
        <v>662.40000000000009</v>
      </c>
      <c r="Y158" s="663">
        <v>708.1</v>
      </c>
      <c r="Z158" s="663">
        <v>851.80000000000007</v>
      </c>
      <c r="AA158" s="663">
        <v>279.79999999999995</v>
      </c>
      <c r="AB158" s="663">
        <v>778.5</v>
      </c>
      <c r="AC158" s="663">
        <v>661.4</v>
      </c>
      <c r="AD158" s="500">
        <v>558.29999999999995</v>
      </c>
      <c r="AE158" s="807"/>
      <c r="AF158" s="323" t="s">
        <v>69</v>
      </c>
      <c r="AG158" s="648">
        <v>830.7</v>
      </c>
      <c r="AH158" s="648">
        <v>657.5</v>
      </c>
      <c r="AI158" s="648">
        <v>554.89999999999986</v>
      </c>
      <c r="AJ158" s="648">
        <v>459.20000000000005</v>
      </c>
      <c r="AK158" s="648">
        <v>330.6</v>
      </c>
      <c r="AL158" s="648">
        <v>520.20000000000005</v>
      </c>
      <c r="AM158" s="648">
        <v>587.20000000000005</v>
      </c>
      <c r="AN158" s="648">
        <v>1522.3999999999999</v>
      </c>
      <c r="AO158" s="648">
        <v>1043.0999999999999</v>
      </c>
      <c r="AP158" s="648">
        <v>394.2</v>
      </c>
      <c r="AQ158" s="648">
        <v>724.59999999999991</v>
      </c>
      <c r="AR158" s="648">
        <v>417.2</v>
      </c>
      <c r="AS158" s="651">
        <v>860.9</v>
      </c>
    </row>
    <row r="159" spans="1:45" s="78" customFormat="1" ht="15.95" customHeight="1" thickBot="1" x14ac:dyDescent="0.25">
      <c r="A159" s="805"/>
      <c r="B159" s="326" t="s">
        <v>70</v>
      </c>
      <c r="C159" s="668">
        <v>224.9</v>
      </c>
      <c r="D159" s="668">
        <v>194.89999999999998</v>
      </c>
      <c r="E159" s="668">
        <v>276.90000000000003</v>
      </c>
      <c r="F159" s="668">
        <v>196.1</v>
      </c>
      <c r="G159" s="668">
        <v>472.3</v>
      </c>
      <c r="H159" s="668">
        <v>310</v>
      </c>
      <c r="I159" s="668">
        <v>421.99999999999994</v>
      </c>
      <c r="J159" s="668">
        <v>173.4</v>
      </c>
      <c r="K159" s="668">
        <v>526.90000000000009</v>
      </c>
      <c r="L159" s="668">
        <v>252.20000000000002</v>
      </c>
      <c r="M159" s="668">
        <v>84.3</v>
      </c>
      <c r="N159" s="668">
        <v>275.20000000000005</v>
      </c>
      <c r="O159" s="668">
        <v>362.79999999999995</v>
      </c>
      <c r="P159" s="493">
        <v>447.7</v>
      </c>
      <c r="Q159" s="668">
        <v>402.90000000000003</v>
      </c>
      <c r="R159" s="668">
        <v>91.2</v>
      </c>
      <c r="S159" s="668">
        <v>82.5</v>
      </c>
      <c r="T159" s="668">
        <v>120.8</v>
      </c>
      <c r="U159" s="668">
        <v>300.40000000000003</v>
      </c>
      <c r="V159" s="668">
        <v>127.5</v>
      </c>
      <c r="W159" s="668">
        <v>404.90000000000003</v>
      </c>
      <c r="X159" s="668">
        <v>419.7</v>
      </c>
      <c r="Y159" s="668">
        <v>128.29999999999998</v>
      </c>
      <c r="Z159" s="668">
        <v>2.2000000000000002</v>
      </c>
      <c r="AA159" s="668">
        <v>42.3</v>
      </c>
      <c r="AB159" s="668">
        <v>187</v>
      </c>
      <c r="AC159" s="668">
        <v>52.699999999999996</v>
      </c>
      <c r="AD159" s="493">
        <v>384.8</v>
      </c>
      <c r="AE159" s="805"/>
      <c r="AF159" s="326" t="s">
        <v>70</v>
      </c>
      <c r="AG159" s="660">
        <v>206.29999999999998</v>
      </c>
      <c r="AH159" s="660">
        <v>206.40000000000003</v>
      </c>
      <c r="AI159" s="660">
        <v>279.3</v>
      </c>
      <c r="AJ159" s="661">
        <v>81.7</v>
      </c>
      <c r="AK159" s="660">
        <v>16.400000000000002</v>
      </c>
      <c r="AL159" s="660">
        <v>52.3</v>
      </c>
      <c r="AM159" s="660">
        <v>160.1</v>
      </c>
      <c r="AN159" s="660">
        <v>352.2</v>
      </c>
      <c r="AO159" s="660">
        <v>449.7</v>
      </c>
      <c r="AP159" s="660">
        <v>119.89999999999999</v>
      </c>
      <c r="AQ159" s="660">
        <v>250.80000000000004</v>
      </c>
      <c r="AR159" s="660">
        <v>9.6</v>
      </c>
      <c r="AS159" s="662">
        <v>36</v>
      </c>
    </row>
    <row r="160" spans="1:45" s="78" customFormat="1" ht="15.95" customHeight="1" x14ac:dyDescent="0.2">
      <c r="A160" s="807">
        <v>2010</v>
      </c>
      <c r="B160" s="323" t="s">
        <v>67</v>
      </c>
      <c r="C160" s="663">
        <v>10.8</v>
      </c>
      <c r="D160" s="663">
        <v>125</v>
      </c>
      <c r="E160" s="663">
        <v>7.5</v>
      </c>
      <c r="F160" s="663">
        <v>145.29999999999998</v>
      </c>
      <c r="G160" s="663">
        <v>80.599999999999994</v>
      </c>
      <c r="H160" s="663">
        <v>28.1</v>
      </c>
      <c r="I160" s="663">
        <v>214.3</v>
      </c>
      <c r="J160" s="663">
        <v>0</v>
      </c>
      <c r="K160" s="663">
        <v>139.39999999999998</v>
      </c>
      <c r="L160" s="663">
        <v>0</v>
      </c>
      <c r="M160" s="663">
        <v>0</v>
      </c>
      <c r="N160" s="663">
        <v>181.9</v>
      </c>
      <c r="O160" s="663">
        <v>86.3</v>
      </c>
      <c r="P160" s="500">
        <v>25.5</v>
      </c>
      <c r="Q160" s="663">
        <v>3.2</v>
      </c>
      <c r="R160" s="663">
        <v>0</v>
      </c>
      <c r="S160" s="663">
        <v>0</v>
      </c>
      <c r="T160" s="663">
        <v>151.1</v>
      </c>
      <c r="U160" s="663">
        <v>83.2</v>
      </c>
      <c r="V160" s="663">
        <v>91.8</v>
      </c>
      <c r="W160" s="663">
        <v>78</v>
      </c>
      <c r="X160" s="663">
        <v>0</v>
      </c>
      <c r="Y160" s="663">
        <v>29.4</v>
      </c>
      <c r="Z160" s="663">
        <v>0</v>
      </c>
      <c r="AA160" s="663">
        <v>0</v>
      </c>
      <c r="AB160" s="663">
        <v>0</v>
      </c>
      <c r="AC160" s="663">
        <v>0</v>
      </c>
      <c r="AD160" s="500">
        <v>0</v>
      </c>
      <c r="AE160" s="807">
        <v>2010</v>
      </c>
      <c r="AF160" s="323" t="s">
        <v>67</v>
      </c>
      <c r="AG160" s="648">
        <v>2.2000000000000002</v>
      </c>
      <c r="AH160" s="648">
        <v>48.4</v>
      </c>
      <c r="AI160" s="648">
        <v>12.6</v>
      </c>
      <c r="AJ160" s="649">
        <v>0</v>
      </c>
      <c r="AK160" s="649">
        <v>0</v>
      </c>
      <c r="AL160" s="649">
        <v>0</v>
      </c>
      <c r="AM160" s="648">
        <v>107.10000000000001</v>
      </c>
      <c r="AN160" s="648">
        <v>87.1</v>
      </c>
      <c r="AO160" s="648">
        <v>142.79999999999998</v>
      </c>
      <c r="AP160" s="649">
        <v>0</v>
      </c>
      <c r="AQ160" s="648">
        <v>62.900000000000006</v>
      </c>
      <c r="AR160" s="649">
        <v>0.7</v>
      </c>
      <c r="AS160" s="650">
        <v>0</v>
      </c>
    </row>
    <row r="161" spans="1:47" s="78" customFormat="1" ht="15.95" customHeight="1" x14ac:dyDescent="0.2">
      <c r="A161" s="807"/>
      <c r="B161" s="323" t="s">
        <v>68</v>
      </c>
      <c r="C161" s="663">
        <v>328.5</v>
      </c>
      <c r="D161" s="663">
        <v>489.29999999999995</v>
      </c>
      <c r="E161" s="663">
        <v>522.59999999999991</v>
      </c>
      <c r="F161" s="663">
        <v>381</v>
      </c>
      <c r="G161" s="663">
        <v>556.69999999999993</v>
      </c>
      <c r="H161" s="663">
        <v>637.90000000000009</v>
      </c>
      <c r="I161" s="663">
        <v>867.59999999999991</v>
      </c>
      <c r="J161" s="663">
        <v>312</v>
      </c>
      <c r="K161" s="663">
        <v>546.5</v>
      </c>
      <c r="L161" s="663">
        <v>163.4</v>
      </c>
      <c r="M161" s="663">
        <v>328.3</v>
      </c>
      <c r="N161" s="663">
        <v>1313.6</v>
      </c>
      <c r="O161" s="663">
        <v>1050</v>
      </c>
      <c r="P161" s="500">
        <v>996.60000000000014</v>
      </c>
      <c r="Q161" s="663">
        <v>697</v>
      </c>
      <c r="R161" s="663">
        <v>317.60000000000002</v>
      </c>
      <c r="S161" s="663">
        <v>197.60000000000002</v>
      </c>
      <c r="T161" s="663">
        <v>415.4</v>
      </c>
      <c r="U161" s="663">
        <v>360.70000000000005</v>
      </c>
      <c r="V161" s="663">
        <v>428.6</v>
      </c>
      <c r="W161" s="663">
        <v>488.8</v>
      </c>
      <c r="X161" s="663">
        <v>358.5</v>
      </c>
      <c r="Y161" s="663">
        <v>239.9</v>
      </c>
      <c r="Z161" s="663">
        <v>226</v>
      </c>
      <c r="AA161" s="663">
        <v>91</v>
      </c>
      <c r="AB161" s="663">
        <v>285.09999999999997</v>
      </c>
      <c r="AC161" s="663">
        <v>415.90000000000003</v>
      </c>
      <c r="AD161" s="500">
        <v>314.39999999999998</v>
      </c>
      <c r="AE161" s="807"/>
      <c r="AF161" s="323" t="s">
        <v>68</v>
      </c>
      <c r="AG161" s="648">
        <v>284.20000000000005</v>
      </c>
      <c r="AH161" s="648">
        <v>406.09999999999991</v>
      </c>
      <c r="AI161" s="648">
        <v>277.70000000000005</v>
      </c>
      <c r="AJ161" s="648">
        <v>86.6</v>
      </c>
      <c r="AK161" s="648">
        <v>89.100000000000009</v>
      </c>
      <c r="AL161" s="648">
        <v>36.199999999999996</v>
      </c>
      <c r="AM161" s="648">
        <v>435.1</v>
      </c>
      <c r="AN161" s="648">
        <v>712.1</v>
      </c>
      <c r="AO161" s="648">
        <v>555.40000000000009</v>
      </c>
      <c r="AP161" s="648">
        <v>255.20000000000002</v>
      </c>
      <c r="AQ161" s="648">
        <v>1105.4000000000001</v>
      </c>
      <c r="AR161" s="648">
        <v>262.5</v>
      </c>
      <c r="AS161" s="651">
        <v>243.4</v>
      </c>
    </row>
    <row r="162" spans="1:47" s="78" customFormat="1" ht="15.95" customHeight="1" x14ac:dyDescent="0.2">
      <c r="A162" s="807"/>
      <c r="B162" s="323" t="s">
        <v>69</v>
      </c>
      <c r="C162" s="663">
        <v>852.5</v>
      </c>
      <c r="D162" s="663">
        <v>944</v>
      </c>
      <c r="E162" s="663">
        <v>864.4</v>
      </c>
      <c r="F162" s="663">
        <v>669.09999999999991</v>
      </c>
      <c r="G162" s="663">
        <v>776.5</v>
      </c>
      <c r="H162" s="663">
        <v>783.30000000000007</v>
      </c>
      <c r="I162" s="663">
        <v>1040.5999999999999</v>
      </c>
      <c r="J162" s="663">
        <v>1088.0999999999999</v>
      </c>
      <c r="K162" s="663">
        <v>1038.8999999999999</v>
      </c>
      <c r="L162" s="663">
        <v>533.70000000000005</v>
      </c>
      <c r="M162" s="663">
        <v>719.59999999999991</v>
      </c>
      <c r="N162" s="663">
        <v>1134.1999999999998</v>
      </c>
      <c r="O162" s="663">
        <v>734.7</v>
      </c>
      <c r="P162" s="500">
        <v>800.2</v>
      </c>
      <c r="Q162" s="663">
        <v>777.79999999999984</v>
      </c>
      <c r="R162" s="663">
        <v>607.4</v>
      </c>
      <c r="S162" s="663">
        <v>365.1</v>
      </c>
      <c r="T162" s="663">
        <v>557.6</v>
      </c>
      <c r="U162" s="663">
        <v>741.1</v>
      </c>
      <c r="V162" s="663">
        <v>659.09999999999991</v>
      </c>
      <c r="W162" s="663">
        <v>514.09999999999991</v>
      </c>
      <c r="X162" s="663">
        <v>758.30000000000018</v>
      </c>
      <c r="Y162" s="663">
        <v>446</v>
      </c>
      <c r="Z162" s="663">
        <v>690.40000000000009</v>
      </c>
      <c r="AA162" s="663">
        <v>709.9</v>
      </c>
      <c r="AB162" s="663">
        <v>828.30000000000018</v>
      </c>
      <c r="AC162" s="663">
        <v>726.5</v>
      </c>
      <c r="AD162" s="500">
        <v>807.5</v>
      </c>
      <c r="AE162" s="807"/>
      <c r="AF162" s="323" t="s">
        <v>69</v>
      </c>
      <c r="AG162" s="648">
        <v>409.7</v>
      </c>
      <c r="AH162" s="648">
        <v>839.5</v>
      </c>
      <c r="AI162" s="648">
        <v>710.5</v>
      </c>
      <c r="AJ162" s="648">
        <v>282.10000000000002</v>
      </c>
      <c r="AK162" s="648">
        <v>374.1</v>
      </c>
      <c r="AL162" s="648">
        <v>523.9</v>
      </c>
      <c r="AM162" s="648">
        <v>663</v>
      </c>
      <c r="AN162" s="648">
        <v>963</v>
      </c>
      <c r="AO162" s="648">
        <v>742.90000000000009</v>
      </c>
      <c r="AP162" s="648">
        <v>762.80000000000007</v>
      </c>
      <c r="AQ162" s="648">
        <v>1484.2</v>
      </c>
      <c r="AR162" s="648">
        <v>503.7</v>
      </c>
      <c r="AS162" s="651">
        <v>699.3</v>
      </c>
    </row>
    <row r="163" spans="1:47" s="78" customFormat="1" ht="15.95" customHeight="1" thickBot="1" x14ac:dyDescent="0.25">
      <c r="A163" s="805"/>
      <c r="B163" s="326" t="s">
        <v>70</v>
      </c>
      <c r="C163" s="668">
        <v>285.70000000000005</v>
      </c>
      <c r="D163" s="668">
        <v>162.30000000000001</v>
      </c>
      <c r="E163" s="668">
        <v>238.20000000000002</v>
      </c>
      <c r="F163" s="668">
        <v>192.5</v>
      </c>
      <c r="G163" s="668">
        <v>210.09999999999991</v>
      </c>
      <c r="H163" s="668">
        <v>303.39999999999998</v>
      </c>
      <c r="I163" s="668">
        <v>458.69999999999993</v>
      </c>
      <c r="J163" s="668">
        <v>146.9</v>
      </c>
      <c r="K163" s="668">
        <v>614.6</v>
      </c>
      <c r="L163" s="668">
        <v>219</v>
      </c>
      <c r="M163" s="668">
        <v>174.10000000000002</v>
      </c>
      <c r="N163" s="668">
        <v>630.40000000000009</v>
      </c>
      <c r="O163" s="668">
        <v>449.6</v>
      </c>
      <c r="P163" s="493">
        <v>581.79999999999995</v>
      </c>
      <c r="Q163" s="668">
        <v>209</v>
      </c>
      <c r="R163" s="668">
        <v>110.9</v>
      </c>
      <c r="S163" s="668">
        <v>112.19999999999999</v>
      </c>
      <c r="T163" s="668">
        <v>341.9</v>
      </c>
      <c r="U163" s="668">
        <v>214.7</v>
      </c>
      <c r="V163" s="668">
        <v>169.19999999999996</v>
      </c>
      <c r="W163" s="668">
        <v>328.6</v>
      </c>
      <c r="X163" s="668">
        <v>334.30000000000007</v>
      </c>
      <c r="Y163" s="668">
        <v>188.20000000000002</v>
      </c>
      <c r="Z163" s="668">
        <v>53.9</v>
      </c>
      <c r="AA163" s="668">
        <v>48.6</v>
      </c>
      <c r="AB163" s="668">
        <v>148.99999999999997</v>
      </c>
      <c r="AC163" s="668">
        <v>87.2</v>
      </c>
      <c r="AD163" s="493">
        <v>197.39999999999998</v>
      </c>
      <c r="AE163" s="805"/>
      <c r="AF163" s="326" t="s">
        <v>70</v>
      </c>
      <c r="AG163" s="660">
        <v>174.7</v>
      </c>
      <c r="AH163" s="660">
        <v>93.199999999999989</v>
      </c>
      <c r="AI163" s="660">
        <v>145.30000000000001</v>
      </c>
      <c r="AJ163" s="661">
        <v>24.3</v>
      </c>
      <c r="AK163" s="660">
        <v>6.8</v>
      </c>
      <c r="AL163" s="660">
        <v>32.5</v>
      </c>
      <c r="AM163" s="660">
        <v>487.09999999999991</v>
      </c>
      <c r="AN163" s="660">
        <v>318.60000000000002</v>
      </c>
      <c r="AO163" s="660">
        <v>260.3</v>
      </c>
      <c r="AP163" s="660">
        <v>122.89999999999998</v>
      </c>
      <c r="AQ163" s="660">
        <v>553.29999999999995</v>
      </c>
      <c r="AR163" s="660">
        <v>103.99999999999999</v>
      </c>
      <c r="AS163" s="662">
        <v>109.6</v>
      </c>
    </row>
    <row r="164" spans="1:47" s="78" customFormat="1" ht="15.95" customHeight="1" x14ac:dyDescent="0.2">
      <c r="A164" s="807">
        <v>2011</v>
      </c>
      <c r="B164" s="323" t="s">
        <v>67</v>
      </c>
      <c r="C164" s="663">
        <v>87.800000000000011</v>
      </c>
      <c r="D164" s="663">
        <v>75.7</v>
      </c>
      <c r="E164" s="663">
        <v>43.5</v>
      </c>
      <c r="F164" s="663">
        <v>184.2</v>
      </c>
      <c r="G164" s="663">
        <v>78.400000000000006</v>
      </c>
      <c r="H164" s="663">
        <v>152.9</v>
      </c>
      <c r="I164" s="663">
        <v>207.39999999999998</v>
      </c>
      <c r="J164" s="663">
        <v>0</v>
      </c>
      <c r="K164" s="663">
        <v>164.79999999999998</v>
      </c>
      <c r="L164" s="663">
        <v>5.6</v>
      </c>
      <c r="M164" s="663">
        <v>1.5</v>
      </c>
      <c r="N164" s="663">
        <v>276.60000000000002</v>
      </c>
      <c r="O164" s="663">
        <v>162</v>
      </c>
      <c r="P164" s="500">
        <v>80.800000000000011</v>
      </c>
      <c r="Q164" s="663">
        <v>165.7</v>
      </c>
      <c r="R164" s="663">
        <v>0</v>
      </c>
      <c r="S164" s="663">
        <v>0</v>
      </c>
      <c r="T164" s="663">
        <v>115.1</v>
      </c>
      <c r="U164" s="663">
        <v>127.89999999999999</v>
      </c>
      <c r="V164" s="663">
        <v>93.6</v>
      </c>
      <c r="W164" s="663">
        <v>108.80000000000001</v>
      </c>
      <c r="X164" s="663">
        <v>1.2</v>
      </c>
      <c r="Y164" s="663">
        <v>56.7</v>
      </c>
      <c r="Z164" s="663">
        <v>0</v>
      </c>
      <c r="AA164" s="663">
        <v>0</v>
      </c>
      <c r="AB164" s="663">
        <v>1.3</v>
      </c>
      <c r="AC164" s="663">
        <v>0</v>
      </c>
      <c r="AD164" s="500">
        <v>9.3000000000000007</v>
      </c>
      <c r="AE164" s="807">
        <v>2011</v>
      </c>
      <c r="AF164" s="323" t="s">
        <v>67</v>
      </c>
      <c r="AG164" s="648">
        <v>0</v>
      </c>
      <c r="AH164" s="648">
        <v>7.4</v>
      </c>
      <c r="AI164" s="648">
        <v>68.8</v>
      </c>
      <c r="AJ164" s="649">
        <v>0</v>
      </c>
      <c r="AK164" s="649">
        <v>0</v>
      </c>
      <c r="AL164" s="649">
        <v>0</v>
      </c>
      <c r="AM164" s="648">
        <v>134.19999999999999</v>
      </c>
      <c r="AN164" s="648">
        <v>213.5</v>
      </c>
      <c r="AO164" s="648">
        <v>208.8</v>
      </c>
      <c r="AP164" s="649">
        <v>0</v>
      </c>
      <c r="AQ164" s="648">
        <v>215.2</v>
      </c>
      <c r="AR164" s="649">
        <v>0.7</v>
      </c>
      <c r="AS164" s="650">
        <v>0</v>
      </c>
    </row>
    <row r="165" spans="1:47" s="78" customFormat="1" ht="15.95" customHeight="1" x14ac:dyDescent="0.2">
      <c r="A165" s="807"/>
      <c r="B165" s="323" t="s">
        <v>68</v>
      </c>
      <c r="C165" s="663">
        <v>307</v>
      </c>
      <c r="D165" s="663">
        <v>468.8</v>
      </c>
      <c r="E165" s="663">
        <v>306.5</v>
      </c>
      <c r="F165" s="663">
        <v>416.2</v>
      </c>
      <c r="G165" s="663">
        <v>578.5</v>
      </c>
      <c r="H165" s="663">
        <v>903.50000000000011</v>
      </c>
      <c r="I165" s="663">
        <v>843.1</v>
      </c>
      <c r="J165" s="663">
        <v>276.79999999999995</v>
      </c>
      <c r="K165" s="663">
        <v>1105.9000000000001</v>
      </c>
      <c r="L165" s="663">
        <v>345.9</v>
      </c>
      <c r="M165" s="663">
        <v>233.5</v>
      </c>
      <c r="N165" s="663">
        <v>938.30000000000007</v>
      </c>
      <c r="O165" s="663">
        <v>828.89999999999986</v>
      </c>
      <c r="P165" s="500">
        <v>922.8</v>
      </c>
      <c r="Q165" s="663">
        <v>528.09999999999991</v>
      </c>
      <c r="R165" s="663">
        <v>147.30000000000001</v>
      </c>
      <c r="S165" s="663">
        <v>196.8</v>
      </c>
      <c r="T165" s="663">
        <v>250.10000000000002</v>
      </c>
      <c r="U165" s="663">
        <v>530.59999999999991</v>
      </c>
      <c r="V165" s="663">
        <v>401.8</v>
      </c>
      <c r="W165" s="663">
        <v>497.1</v>
      </c>
      <c r="X165" s="663">
        <v>211.1</v>
      </c>
      <c r="Y165" s="663">
        <v>356.8</v>
      </c>
      <c r="Z165" s="663">
        <v>315.39999999999998</v>
      </c>
      <c r="AA165" s="663">
        <v>187.20000000000002</v>
      </c>
      <c r="AB165" s="663">
        <v>275.39999999999998</v>
      </c>
      <c r="AC165" s="663">
        <v>249.7</v>
      </c>
      <c r="AD165" s="500">
        <v>447.79999999999995</v>
      </c>
      <c r="AE165" s="807"/>
      <c r="AF165" s="323" t="s">
        <v>68</v>
      </c>
      <c r="AG165" s="648">
        <v>376.2</v>
      </c>
      <c r="AH165" s="648">
        <v>412.7</v>
      </c>
      <c r="AI165" s="648">
        <v>281.2</v>
      </c>
      <c r="AJ165" s="648">
        <v>84.3</v>
      </c>
      <c r="AK165" s="648">
        <v>100.6</v>
      </c>
      <c r="AL165" s="648">
        <v>97.1</v>
      </c>
      <c r="AM165" s="648">
        <v>354.79999999999995</v>
      </c>
      <c r="AN165" s="648">
        <v>633.6</v>
      </c>
      <c r="AO165" s="648">
        <v>721.6</v>
      </c>
      <c r="AP165" s="648">
        <v>254.1</v>
      </c>
      <c r="AQ165" s="648">
        <v>1098.8999999999999</v>
      </c>
      <c r="AR165" s="648">
        <v>279.29999999999995</v>
      </c>
      <c r="AS165" s="651">
        <v>170.39999999999998</v>
      </c>
    </row>
    <row r="166" spans="1:47" s="78" customFormat="1" ht="15.95" customHeight="1" x14ac:dyDescent="0.2">
      <c r="A166" s="807"/>
      <c r="B166" s="323" t="s">
        <v>69</v>
      </c>
      <c r="C166" s="663">
        <v>621.79999999999995</v>
      </c>
      <c r="D166" s="663">
        <v>864.6</v>
      </c>
      <c r="E166" s="663">
        <v>689.1</v>
      </c>
      <c r="F166" s="663">
        <v>674.7</v>
      </c>
      <c r="G166" s="663">
        <v>920.19999999999993</v>
      </c>
      <c r="H166" s="663">
        <v>1411.7000000000003</v>
      </c>
      <c r="I166" s="663">
        <v>1386.8999999999999</v>
      </c>
      <c r="J166" s="663">
        <v>1169.2</v>
      </c>
      <c r="K166" s="663">
        <v>1462.6</v>
      </c>
      <c r="L166" s="663">
        <v>614.6</v>
      </c>
      <c r="M166" s="663">
        <v>656.90000000000009</v>
      </c>
      <c r="N166" s="663">
        <v>1474.1000000000001</v>
      </c>
      <c r="O166" s="663">
        <v>975.10000000000014</v>
      </c>
      <c r="P166" s="500">
        <v>1269.7</v>
      </c>
      <c r="Q166" s="663">
        <v>876</v>
      </c>
      <c r="R166" s="663">
        <v>570.5</v>
      </c>
      <c r="S166" s="663">
        <v>506.6</v>
      </c>
      <c r="T166" s="663">
        <v>693.2</v>
      </c>
      <c r="U166" s="663">
        <v>748.2</v>
      </c>
      <c r="V166" s="663">
        <v>438.5</v>
      </c>
      <c r="W166" s="663">
        <v>705.90000000000009</v>
      </c>
      <c r="X166" s="663">
        <v>489.1</v>
      </c>
      <c r="Y166" s="663">
        <v>544</v>
      </c>
      <c r="Z166" s="663">
        <v>861.99999999999989</v>
      </c>
      <c r="AA166" s="663">
        <v>364.49999999999994</v>
      </c>
      <c r="AB166" s="663">
        <v>740.09999999999991</v>
      </c>
      <c r="AC166" s="663">
        <v>774.90000000000009</v>
      </c>
      <c r="AD166" s="500">
        <v>577.20000000000005</v>
      </c>
      <c r="AE166" s="807"/>
      <c r="AF166" s="323" t="s">
        <v>69</v>
      </c>
      <c r="AG166" s="648">
        <v>470</v>
      </c>
      <c r="AH166" s="648">
        <v>706.3</v>
      </c>
      <c r="AI166" s="648">
        <v>576.4</v>
      </c>
      <c r="AJ166" s="648">
        <v>426.40000000000003</v>
      </c>
      <c r="AK166" s="648">
        <v>284.10000000000002</v>
      </c>
      <c r="AL166" s="648">
        <v>471.7</v>
      </c>
      <c r="AM166" s="648">
        <v>381.20000000000005</v>
      </c>
      <c r="AN166" s="648">
        <v>1183.3999999999999</v>
      </c>
      <c r="AO166" s="648">
        <v>1028.7</v>
      </c>
      <c r="AP166" s="648">
        <v>296.7</v>
      </c>
      <c r="AQ166" s="648">
        <v>1814</v>
      </c>
      <c r="AR166" s="648">
        <v>474</v>
      </c>
      <c r="AS166" s="651">
        <v>777.5</v>
      </c>
    </row>
    <row r="167" spans="1:47" s="78" customFormat="1" ht="15.95" customHeight="1" thickBot="1" x14ac:dyDescent="0.25">
      <c r="A167" s="805"/>
      <c r="B167" s="326" t="s">
        <v>70</v>
      </c>
      <c r="C167" s="668">
        <v>262</v>
      </c>
      <c r="D167" s="668">
        <v>352.3</v>
      </c>
      <c r="E167" s="668">
        <v>130.30000000000001</v>
      </c>
      <c r="F167" s="668">
        <v>193.60000000000002</v>
      </c>
      <c r="G167" s="668">
        <v>392.40000000000003</v>
      </c>
      <c r="H167" s="668">
        <v>456.20000000000005</v>
      </c>
      <c r="I167" s="668">
        <v>267.09999999999997</v>
      </c>
      <c r="J167" s="668">
        <v>110.8</v>
      </c>
      <c r="K167" s="668">
        <v>478.20000000000005</v>
      </c>
      <c r="L167" s="668">
        <v>126.5</v>
      </c>
      <c r="M167" s="668">
        <v>100.3</v>
      </c>
      <c r="N167" s="668">
        <v>888.89999999999986</v>
      </c>
      <c r="O167" s="668">
        <v>284.70000000000005</v>
      </c>
      <c r="P167" s="493">
        <v>417.7</v>
      </c>
      <c r="Q167" s="668">
        <v>156.30000000000001</v>
      </c>
      <c r="R167" s="668">
        <v>19.5</v>
      </c>
      <c r="S167" s="668">
        <v>56.8</v>
      </c>
      <c r="T167" s="668">
        <v>164.2</v>
      </c>
      <c r="U167" s="668">
        <v>232.70000000000002</v>
      </c>
      <c r="V167" s="668">
        <v>240.4</v>
      </c>
      <c r="W167" s="668">
        <v>449.8</v>
      </c>
      <c r="X167" s="668">
        <v>220.8</v>
      </c>
      <c r="Y167" s="668">
        <v>202.4</v>
      </c>
      <c r="Z167" s="668">
        <v>43.2</v>
      </c>
      <c r="AA167" s="668">
        <v>20.3</v>
      </c>
      <c r="AB167" s="668">
        <v>135</v>
      </c>
      <c r="AC167" s="668">
        <v>38</v>
      </c>
      <c r="AD167" s="493">
        <v>227.1</v>
      </c>
      <c r="AE167" s="805"/>
      <c r="AF167" s="326" t="s">
        <v>70</v>
      </c>
      <c r="AG167" s="660">
        <v>147.9</v>
      </c>
      <c r="AH167" s="660">
        <v>56</v>
      </c>
      <c r="AI167" s="660">
        <v>293.3</v>
      </c>
      <c r="AJ167" s="661">
        <v>32.6</v>
      </c>
      <c r="AK167" s="660">
        <v>0</v>
      </c>
      <c r="AL167" s="660">
        <v>22.7</v>
      </c>
      <c r="AM167" s="660">
        <v>370.3</v>
      </c>
      <c r="AN167" s="660">
        <v>321.2</v>
      </c>
      <c r="AO167" s="660">
        <v>73.599999999999994</v>
      </c>
      <c r="AP167" s="660">
        <v>7</v>
      </c>
      <c r="AQ167" s="660">
        <v>854.30000000000018</v>
      </c>
      <c r="AR167" s="660">
        <v>55.9</v>
      </c>
      <c r="AS167" s="662">
        <v>72.7</v>
      </c>
    </row>
    <row r="168" spans="1:47" s="103" customFormat="1" ht="14.1" customHeight="1" x14ac:dyDescent="0.2">
      <c r="A168" s="330" t="s">
        <v>307</v>
      </c>
      <c r="B168" s="32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330" t="s">
        <v>307</v>
      </c>
      <c r="AF168" s="327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</row>
    <row r="169" spans="1:47" s="103" customFormat="1" ht="14.1" customHeight="1" x14ac:dyDescent="0.2">
      <c r="A169" s="103" t="s">
        <v>308</v>
      </c>
      <c r="B169" s="32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3" t="s">
        <v>308</v>
      </c>
      <c r="AF169" s="327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</row>
    <row r="170" spans="1:47" s="103" customFormat="1" ht="14.1" customHeight="1" x14ac:dyDescent="0.2">
      <c r="A170" s="103" t="s">
        <v>309</v>
      </c>
      <c r="B170" s="32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3" t="s">
        <v>309</v>
      </c>
      <c r="AF170" s="327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</row>
    <row r="171" spans="1:47" s="103" customFormat="1" ht="14.1" customHeight="1" x14ac:dyDescent="0.2">
      <c r="A171" s="103" t="s">
        <v>310</v>
      </c>
      <c r="C171" s="328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3" t="s">
        <v>310</v>
      </c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</row>
    <row r="172" spans="1:47" s="332" customFormat="1" ht="12.75" x14ac:dyDescent="0.2">
      <c r="A172" s="331"/>
      <c r="N172" s="333"/>
      <c r="O172" s="333"/>
      <c r="P172" s="333"/>
      <c r="Q172" s="333"/>
      <c r="R172" s="333"/>
      <c r="S172" s="333"/>
      <c r="T172" s="333"/>
      <c r="U172" s="333"/>
      <c r="V172" s="333"/>
      <c r="W172" s="333"/>
      <c r="X172" s="333"/>
      <c r="Y172" s="333"/>
      <c r="Z172" s="333"/>
      <c r="AA172" s="333"/>
      <c r="AB172" s="333"/>
      <c r="AC172" s="333"/>
      <c r="AD172" s="333"/>
      <c r="AE172" s="334"/>
      <c r="AG172" s="333"/>
      <c r="AH172" s="333"/>
      <c r="AI172" s="333"/>
      <c r="AJ172" s="333"/>
      <c r="AK172" s="333"/>
      <c r="AL172" s="333"/>
      <c r="AM172" s="333"/>
      <c r="AN172" s="333"/>
      <c r="AO172" s="333"/>
      <c r="AP172" s="333"/>
      <c r="AQ172" s="333"/>
      <c r="AR172" s="333"/>
      <c r="AS172" s="333"/>
      <c r="AT172" s="333"/>
      <c r="AU172" s="333"/>
    </row>
    <row r="173" spans="1:47" x14ac:dyDescent="0.2">
      <c r="A173" s="335"/>
      <c r="B173" s="87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336"/>
      <c r="AF173" s="87"/>
      <c r="AG173" s="559"/>
      <c r="AH173" s="559"/>
      <c r="AI173" s="559"/>
      <c r="AJ173" s="559"/>
      <c r="AK173" s="559"/>
      <c r="AL173" s="559"/>
      <c r="AM173" s="559"/>
      <c r="AN173" s="559"/>
      <c r="AO173" s="559"/>
      <c r="AP173" s="559"/>
      <c r="AQ173" s="559"/>
      <c r="AR173" s="559"/>
      <c r="AS173" s="559"/>
      <c r="AT173" s="86"/>
      <c r="AU173" s="86"/>
    </row>
    <row r="174" spans="1:47" x14ac:dyDescent="0.2">
      <c r="A174" s="337"/>
      <c r="C174" s="86"/>
      <c r="D174" s="86"/>
      <c r="E174" s="86"/>
      <c r="F174" s="86"/>
      <c r="G174" s="86"/>
      <c r="H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339"/>
      <c r="AG174" s="559"/>
      <c r="AH174" s="559"/>
      <c r="AI174" s="559"/>
      <c r="AJ174" s="559"/>
      <c r="AK174" s="559"/>
      <c r="AL174" s="559"/>
      <c r="AM174" s="559"/>
      <c r="AN174" s="559"/>
      <c r="AO174" s="559"/>
      <c r="AP174" s="559"/>
      <c r="AQ174" s="559"/>
      <c r="AR174" s="559"/>
      <c r="AS174" s="559"/>
      <c r="AT174" s="86"/>
      <c r="AU174" s="86"/>
    </row>
    <row r="175" spans="1:47" x14ac:dyDescent="0.2">
      <c r="C175" s="86"/>
      <c r="D175" s="86"/>
      <c r="E175" s="86"/>
      <c r="F175" s="86"/>
      <c r="G175" s="86"/>
      <c r="H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G175" s="559"/>
      <c r="AH175" s="559"/>
      <c r="AI175" s="559"/>
      <c r="AJ175" s="559"/>
      <c r="AK175" s="559"/>
      <c r="AL175" s="559"/>
      <c r="AM175" s="559"/>
      <c r="AN175" s="559"/>
      <c r="AO175" s="559"/>
      <c r="AP175" s="559"/>
      <c r="AQ175" s="559"/>
      <c r="AR175" s="559"/>
      <c r="AS175" s="559"/>
      <c r="AT175" s="86"/>
      <c r="AU175" s="86"/>
    </row>
    <row r="176" spans="1:47" x14ac:dyDescent="0.2">
      <c r="C176" s="86"/>
      <c r="D176" s="86"/>
      <c r="E176" s="86"/>
      <c r="F176" s="86"/>
      <c r="G176" s="86"/>
      <c r="H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G176" s="559"/>
      <c r="AH176" s="559"/>
      <c r="AI176" s="559"/>
      <c r="AJ176" s="559"/>
      <c r="AK176" s="559"/>
      <c r="AL176" s="559"/>
      <c r="AM176" s="559"/>
      <c r="AN176" s="559"/>
      <c r="AO176" s="559"/>
      <c r="AP176" s="559"/>
      <c r="AQ176" s="559"/>
      <c r="AR176" s="559"/>
      <c r="AS176" s="559"/>
      <c r="AT176" s="86"/>
      <c r="AU176" s="86"/>
    </row>
    <row r="177" spans="3:47" x14ac:dyDescent="0.2"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</row>
  </sheetData>
  <mergeCells count="83">
    <mergeCell ref="AK2:AL2"/>
    <mergeCell ref="A44:A47"/>
    <mergeCell ref="AE44:AE47"/>
    <mergeCell ref="A48:A51"/>
    <mergeCell ref="AE48:AE51"/>
    <mergeCell ref="A156:A159"/>
    <mergeCell ref="AE156:AE159"/>
    <mergeCell ref="T2:V2"/>
    <mergeCell ref="AB2:AC2"/>
    <mergeCell ref="AE2:AE3"/>
    <mergeCell ref="AF2:AF3"/>
    <mergeCell ref="A164:A167"/>
    <mergeCell ref="AE164:AE167"/>
    <mergeCell ref="A160:A163"/>
    <mergeCell ref="AE160:AE163"/>
    <mergeCell ref="A2:A3"/>
    <mergeCell ref="B2:B3"/>
    <mergeCell ref="C2:D2"/>
    <mergeCell ref="H2:I2"/>
    <mergeCell ref="L2:M2"/>
    <mergeCell ref="N2:P2"/>
    <mergeCell ref="A80:A83"/>
    <mergeCell ref="AE80:AE83"/>
    <mergeCell ref="A52:A55"/>
    <mergeCell ref="AE52:AE55"/>
    <mergeCell ref="A56:A59"/>
    <mergeCell ref="AE56:AE59"/>
    <mergeCell ref="A60:A63"/>
    <mergeCell ref="AE60:AE63"/>
    <mergeCell ref="A64:A67"/>
    <mergeCell ref="AE64:AE67"/>
    <mergeCell ref="A68:A71"/>
    <mergeCell ref="AE68:AE71"/>
    <mergeCell ref="A72:A75"/>
    <mergeCell ref="AE72:AE75"/>
    <mergeCell ref="A76:A79"/>
    <mergeCell ref="AE76:AE79"/>
    <mergeCell ref="A104:A107"/>
    <mergeCell ref="AE104:AE107"/>
    <mergeCell ref="A84:A87"/>
    <mergeCell ref="AE84:AE87"/>
    <mergeCell ref="A88:A91"/>
    <mergeCell ref="AE88:AE91"/>
    <mergeCell ref="A92:A95"/>
    <mergeCell ref="AE92:AE95"/>
    <mergeCell ref="A96:A99"/>
    <mergeCell ref="AE96:AE99"/>
    <mergeCell ref="A100:A103"/>
    <mergeCell ref="AE100:AE103"/>
    <mergeCell ref="AE108:AE111"/>
    <mergeCell ref="A112:A115"/>
    <mergeCell ref="AE112:AE115"/>
    <mergeCell ref="A116:A119"/>
    <mergeCell ref="AE116:AE119"/>
    <mergeCell ref="A120:A123"/>
    <mergeCell ref="AE120:AE123"/>
    <mergeCell ref="A148:A151"/>
    <mergeCell ref="AE148:AE151"/>
    <mergeCell ref="A152:A155"/>
    <mergeCell ref="AE152:AE155"/>
    <mergeCell ref="A124:A127"/>
    <mergeCell ref="AE124:AE127"/>
    <mergeCell ref="A128:A131"/>
    <mergeCell ref="AE128:AE131"/>
    <mergeCell ref="A132:A135"/>
    <mergeCell ref="AE132:AE135"/>
    <mergeCell ref="A4:A7"/>
    <mergeCell ref="A8:A11"/>
    <mergeCell ref="A12:A15"/>
    <mergeCell ref="A140:A143"/>
    <mergeCell ref="AE140:AE143"/>
    <mergeCell ref="A144:A147"/>
    <mergeCell ref="AE144:AE147"/>
    <mergeCell ref="A136:A139"/>
    <mergeCell ref="AE136:AE139"/>
    <mergeCell ref="A108:A111"/>
    <mergeCell ref="A40:A43"/>
    <mergeCell ref="A16:A19"/>
    <mergeCell ref="A20:A23"/>
    <mergeCell ref="A24:A27"/>
    <mergeCell ref="A28:A31"/>
    <mergeCell ref="A32:A35"/>
    <mergeCell ref="A36:A39"/>
  </mergeCells>
  <pageMargins left="0.78740157480314998" right="0.59055118110236204" top="0.6" bottom="0.4" header="0.31496062992126" footer="0.31496062992126"/>
  <pageSetup scale="69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25" x14ac:dyDescent="0.2"/>
  <cols>
    <col min="1" max="1" width="39.5703125" style="2" customWidth="1"/>
    <col min="2" max="7" width="11.140625" style="2" bestFit="1" customWidth="1"/>
    <col min="8" max="15" width="12.42578125" style="2" bestFit="1" customWidth="1"/>
    <col min="16" max="24" width="14.28515625" style="2" bestFit="1" customWidth="1"/>
    <col min="25" max="29" width="15.5703125" style="2" bestFit="1" customWidth="1"/>
    <col min="30" max="232" width="9.140625" style="2" customWidth="1"/>
    <col min="233" max="16384" width="9.140625" style="2"/>
  </cols>
  <sheetData>
    <row r="1" spans="1:34" s="15" customFormat="1" ht="21.95" customHeight="1" thickBot="1" x14ac:dyDescent="0.3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48"/>
      <c r="M1" s="12"/>
      <c r="N1" s="12"/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4"/>
    </row>
    <row r="2" spans="1:34" s="24" customFormat="1" ht="21.95" customHeight="1" thickBot="1" x14ac:dyDescent="0.3">
      <c r="A2" s="350" t="s">
        <v>1</v>
      </c>
      <c r="B2" s="23">
        <v>1981</v>
      </c>
      <c r="C2" s="23">
        <v>1982</v>
      </c>
      <c r="D2" s="23">
        <v>1983</v>
      </c>
      <c r="E2" s="23">
        <v>1984</v>
      </c>
      <c r="F2" s="23">
        <v>1985</v>
      </c>
      <c r="G2" s="23">
        <v>1986</v>
      </c>
      <c r="H2" s="23">
        <v>1987</v>
      </c>
      <c r="I2" s="23">
        <v>1988</v>
      </c>
      <c r="J2" s="23">
        <v>1989</v>
      </c>
      <c r="K2" s="23">
        <v>1990</v>
      </c>
      <c r="L2" s="23">
        <v>1991</v>
      </c>
      <c r="M2" s="23">
        <v>1992</v>
      </c>
      <c r="N2" s="23">
        <v>1993</v>
      </c>
      <c r="O2" s="23">
        <v>1994</v>
      </c>
      <c r="P2" s="23">
        <v>1995</v>
      </c>
      <c r="Q2" s="23">
        <v>1996</v>
      </c>
      <c r="R2" s="23">
        <v>1997</v>
      </c>
      <c r="S2" s="23">
        <v>1998</v>
      </c>
      <c r="T2" s="23">
        <v>1999</v>
      </c>
      <c r="U2" s="23">
        <v>2000</v>
      </c>
      <c r="V2" s="23">
        <v>2001</v>
      </c>
      <c r="W2" s="23">
        <v>2002</v>
      </c>
      <c r="X2" s="23">
        <v>2003</v>
      </c>
      <c r="Y2" s="23">
        <v>2004</v>
      </c>
      <c r="Z2" s="23">
        <v>2005</v>
      </c>
      <c r="AA2" s="23">
        <v>2006</v>
      </c>
      <c r="AB2" s="23">
        <v>2007</v>
      </c>
      <c r="AC2" s="23">
        <v>2008</v>
      </c>
    </row>
    <row r="3" spans="1:34" ht="15.95" customHeight="1" x14ac:dyDescent="0.2">
      <c r="A3" s="345" t="s">
        <v>2</v>
      </c>
      <c r="B3" s="6">
        <v>13656.84</v>
      </c>
      <c r="C3" s="6">
        <v>16003.07</v>
      </c>
      <c r="D3" s="6">
        <v>18956.490000000002</v>
      </c>
      <c r="E3" s="6">
        <v>23940.32</v>
      </c>
      <c r="F3" s="6">
        <v>26774.1</v>
      </c>
      <c r="G3" s="6">
        <v>28043.8</v>
      </c>
      <c r="H3" s="6">
        <v>39363.46</v>
      </c>
      <c r="I3" s="6">
        <v>58083.3</v>
      </c>
      <c r="J3" s="6">
        <v>69922.67</v>
      </c>
      <c r="K3" s="6">
        <v>84585.09</v>
      </c>
      <c r="L3" s="6">
        <v>97717.29</v>
      </c>
      <c r="M3" s="6">
        <v>145569.91</v>
      </c>
      <c r="N3" s="6">
        <v>232338.11</v>
      </c>
      <c r="O3" s="6">
        <v>349991.16</v>
      </c>
      <c r="P3" s="6">
        <v>621045.9</v>
      </c>
      <c r="Q3" s="6">
        <v>843089.45</v>
      </c>
      <c r="R3" s="6">
        <v>955395.77</v>
      </c>
      <c r="S3" s="6">
        <v>1059685.6599999999</v>
      </c>
      <c r="T3" s="6">
        <v>1129975.49</v>
      </c>
      <c r="U3" s="6">
        <v>1195473.71</v>
      </c>
      <c r="V3" s="6">
        <v>1598017.79</v>
      </c>
      <c r="W3" s="6">
        <v>3360090.5</v>
      </c>
      <c r="X3" s="6">
        <v>3628553.1890000002</v>
      </c>
      <c r="Y3" s="6">
        <v>3908926.2890000003</v>
      </c>
      <c r="Z3" s="6">
        <v>4779429.7110000001</v>
      </c>
      <c r="AA3" s="6">
        <v>5947992.2069999995</v>
      </c>
      <c r="AB3" s="6">
        <v>6766333.9278503787</v>
      </c>
      <c r="AC3" s="6">
        <v>7990329.9944300326</v>
      </c>
      <c r="AD3" s="18"/>
      <c r="AE3" s="18"/>
      <c r="AF3" s="18"/>
      <c r="AG3" s="18"/>
      <c r="AH3" s="18"/>
    </row>
    <row r="4" spans="1:34" ht="15.95" customHeight="1" x14ac:dyDescent="0.2">
      <c r="A4" s="346" t="s">
        <v>3</v>
      </c>
      <c r="B4" s="4">
        <v>10076.120000000001</v>
      </c>
      <c r="C4" s="4">
        <v>11260.72</v>
      </c>
      <c r="D4" s="4">
        <v>12854.84</v>
      </c>
      <c r="E4" s="4">
        <v>16900.080000000002</v>
      </c>
      <c r="F4" s="4">
        <v>19705.77</v>
      </c>
      <c r="G4" s="4">
        <v>20417.93</v>
      </c>
      <c r="H4" s="4">
        <v>31177.24</v>
      </c>
      <c r="I4" s="4">
        <v>48621.68</v>
      </c>
      <c r="J4" s="4">
        <v>56510.81</v>
      </c>
      <c r="K4" s="4">
        <v>68336.14</v>
      </c>
      <c r="L4" s="4">
        <v>79907.81</v>
      </c>
      <c r="M4" s="4">
        <v>120577.95</v>
      </c>
      <c r="N4" s="4">
        <v>195902.83</v>
      </c>
      <c r="O4" s="4">
        <v>296617.05</v>
      </c>
      <c r="P4" s="4">
        <v>526853.25</v>
      </c>
      <c r="Q4" s="4">
        <v>712945.56</v>
      </c>
      <c r="R4" s="4">
        <v>806808.55</v>
      </c>
      <c r="S4" s="4">
        <v>891002.2</v>
      </c>
      <c r="T4" s="4">
        <v>947066.44</v>
      </c>
      <c r="U4" s="4">
        <v>998891.79</v>
      </c>
      <c r="V4" s="4">
        <v>1336365.3999999999</v>
      </c>
      <c r="W4" s="4">
        <v>3047816.52</v>
      </c>
      <c r="X4" s="4">
        <v>3272823.1090000002</v>
      </c>
      <c r="Y4" s="4">
        <v>3475329.0389999999</v>
      </c>
      <c r="Z4" s="4">
        <v>4224783.9910000004</v>
      </c>
      <c r="AA4" s="4">
        <v>5287201.2869999995</v>
      </c>
      <c r="AB4" s="4">
        <v>6019609.9488749988</v>
      </c>
      <c r="AC4" s="4">
        <v>7110684.7549088681</v>
      </c>
      <c r="AD4" s="18"/>
      <c r="AE4" s="18"/>
      <c r="AF4" s="18"/>
      <c r="AG4" s="18"/>
      <c r="AH4" s="18"/>
    </row>
    <row r="5" spans="1:34" ht="15.95" customHeight="1" x14ac:dyDescent="0.2">
      <c r="A5" s="346" t="s">
        <v>4</v>
      </c>
      <c r="B5" s="4">
        <v>1745.36</v>
      </c>
      <c r="C5" s="4">
        <v>2739.11</v>
      </c>
      <c r="D5" s="4">
        <v>3589.63</v>
      </c>
      <c r="E5" s="4">
        <v>4575.7700000000004</v>
      </c>
      <c r="F5" s="4">
        <v>4950.97</v>
      </c>
      <c r="G5" s="4">
        <v>5107.74</v>
      </c>
      <c r="H5" s="4">
        <v>5788.17</v>
      </c>
      <c r="I5" s="4">
        <v>6144.91</v>
      </c>
      <c r="J5" s="4">
        <v>8150.22</v>
      </c>
      <c r="K5" s="4">
        <v>9777.9699999999993</v>
      </c>
      <c r="L5" s="4">
        <v>10766.54</v>
      </c>
      <c r="M5" s="4">
        <v>15917.15</v>
      </c>
      <c r="N5" s="4">
        <v>25282.21</v>
      </c>
      <c r="O5" s="4">
        <v>37536.519999999997</v>
      </c>
      <c r="P5" s="4">
        <v>67188.58</v>
      </c>
      <c r="Q5" s="4">
        <v>90141.07</v>
      </c>
      <c r="R5" s="4">
        <v>100247.93</v>
      </c>
      <c r="S5" s="4">
        <v>109430.65</v>
      </c>
      <c r="T5" s="4">
        <v>113619.5</v>
      </c>
      <c r="U5" s="4">
        <v>119022.14</v>
      </c>
      <c r="V5" s="4">
        <v>157617.37</v>
      </c>
      <c r="W5" s="4">
        <v>186917.25</v>
      </c>
      <c r="X5" s="4">
        <v>206684</v>
      </c>
      <c r="Y5" s="4">
        <v>249148.45</v>
      </c>
      <c r="Z5" s="4">
        <v>319591.36</v>
      </c>
      <c r="AA5" s="4">
        <v>386341.17</v>
      </c>
      <c r="AB5" s="4">
        <v>442554.07820939267</v>
      </c>
      <c r="AC5" s="4">
        <v>521766.08992640156</v>
      </c>
      <c r="AD5" s="18"/>
      <c r="AE5" s="18"/>
      <c r="AF5" s="18"/>
      <c r="AG5" s="18"/>
      <c r="AH5" s="18"/>
    </row>
    <row r="6" spans="1:34" ht="15.95" customHeight="1" x14ac:dyDescent="0.2">
      <c r="A6" s="346" t="s">
        <v>5</v>
      </c>
      <c r="B6" s="4">
        <v>1110.92</v>
      </c>
      <c r="C6" s="4">
        <v>1116.82</v>
      </c>
      <c r="D6" s="4">
        <v>1212.3</v>
      </c>
      <c r="E6" s="4">
        <v>1321.95</v>
      </c>
      <c r="F6" s="4">
        <v>1405.93</v>
      </c>
      <c r="G6" s="4">
        <v>1505.81</v>
      </c>
      <c r="H6" s="4">
        <v>1523.03</v>
      </c>
      <c r="I6" s="4">
        <v>1781.93</v>
      </c>
      <c r="J6" s="4">
        <v>2083.4499999999998</v>
      </c>
      <c r="K6" s="4">
        <v>2247.64</v>
      </c>
      <c r="L6" s="4">
        <v>2334.41</v>
      </c>
      <c r="M6" s="4">
        <v>2865.78</v>
      </c>
      <c r="N6" s="4">
        <v>3800.02</v>
      </c>
      <c r="O6" s="4">
        <v>5731.25</v>
      </c>
      <c r="P6" s="4">
        <v>7907.39</v>
      </c>
      <c r="Q6" s="4">
        <v>9933.64</v>
      </c>
      <c r="R6" s="4">
        <v>12027.65</v>
      </c>
      <c r="S6" s="4">
        <v>15215.04</v>
      </c>
      <c r="T6" s="4">
        <v>18495.57</v>
      </c>
      <c r="U6" s="4">
        <v>23466.25</v>
      </c>
      <c r="V6" s="4">
        <v>28759.58</v>
      </c>
      <c r="W6" s="4">
        <v>34794.370000000003</v>
      </c>
      <c r="X6" s="4">
        <v>42415.33</v>
      </c>
      <c r="Y6" s="4">
        <v>54131.08</v>
      </c>
      <c r="Z6" s="4">
        <v>64852.1</v>
      </c>
      <c r="AA6" s="4">
        <v>77263.3</v>
      </c>
      <c r="AB6" s="4">
        <v>87804.379050707284</v>
      </c>
      <c r="AC6" s="4">
        <v>102988.5192931346</v>
      </c>
      <c r="AD6" s="18"/>
      <c r="AE6" s="18"/>
      <c r="AF6" s="18"/>
      <c r="AG6" s="18"/>
      <c r="AH6" s="18"/>
    </row>
    <row r="7" spans="1:34" ht="15.95" customHeight="1" x14ac:dyDescent="0.2">
      <c r="A7" s="346" t="s">
        <v>6</v>
      </c>
      <c r="B7" s="4">
        <v>724.44</v>
      </c>
      <c r="C7" s="4">
        <v>886.42</v>
      </c>
      <c r="D7" s="4">
        <v>1299.72</v>
      </c>
      <c r="E7" s="4">
        <v>1142.52</v>
      </c>
      <c r="F7" s="4">
        <v>711.43</v>
      </c>
      <c r="G7" s="4">
        <v>1012.32</v>
      </c>
      <c r="H7" s="4">
        <v>875.02</v>
      </c>
      <c r="I7" s="4">
        <v>1534.78</v>
      </c>
      <c r="J7" s="4">
        <v>3178.19</v>
      </c>
      <c r="K7" s="4">
        <v>4223.34</v>
      </c>
      <c r="L7" s="4">
        <v>4708.53</v>
      </c>
      <c r="M7" s="4">
        <v>6209.03</v>
      </c>
      <c r="N7" s="4">
        <v>7353.05</v>
      </c>
      <c r="O7" s="4">
        <v>10106.34</v>
      </c>
      <c r="P7" s="4">
        <v>19096.68</v>
      </c>
      <c r="Q7" s="4">
        <v>30069.18</v>
      </c>
      <c r="R7" s="4">
        <v>36311.64</v>
      </c>
      <c r="S7" s="4">
        <v>44037.77</v>
      </c>
      <c r="T7" s="4">
        <v>50793.98</v>
      </c>
      <c r="U7" s="4">
        <v>54093.53</v>
      </c>
      <c r="V7" s="4">
        <v>75275.44</v>
      </c>
      <c r="W7" s="4">
        <v>90562.36</v>
      </c>
      <c r="X7" s="4">
        <v>106630.75</v>
      </c>
      <c r="Y7" s="4">
        <v>130317.72</v>
      </c>
      <c r="Z7" s="4">
        <v>170202.26</v>
      </c>
      <c r="AA7" s="4">
        <v>197186.45</v>
      </c>
      <c r="AB7" s="4">
        <v>216365.52171528013</v>
      </c>
      <c r="AC7" s="4">
        <v>254890.63030162835</v>
      </c>
      <c r="AD7" s="18"/>
      <c r="AE7" s="18"/>
      <c r="AF7" s="18"/>
      <c r="AG7" s="18"/>
      <c r="AH7" s="18"/>
    </row>
    <row r="8" spans="1:34" ht="15.95" customHeight="1" x14ac:dyDescent="0.2">
      <c r="A8" s="345" t="s">
        <v>7</v>
      </c>
      <c r="B8" s="6">
        <v>17809.2</v>
      </c>
      <c r="C8" s="6">
        <v>16571.09</v>
      </c>
      <c r="D8" s="6">
        <v>15947.01</v>
      </c>
      <c r="E8" s="6">
        <v>16535.080000000002</v>
      </c>
      <c r="F8" s="6">
        <v>20959.38</v>
      </c>
      <c r="G8" s="6">
        <v>19190.18</v>
      </c>
      <c r="H8" s="6">
        <v>37702.47</v>
      </c>
      <c r="I8" s="6">
        <v>45924.78</v>
      </c>
      <c r="J8" s="6">
        <v>95095.5</v>
      </c>
      <c r="K8" s="6">
        <v>122106.72</v>
      </c>
      <c r="L8" s="6">
        <v>145151.43</v>
      </c>
      <c r="M8" s="6">
        <v>286941.27</v>
      </c>
      <c r="N8" s="6">
        <v>299500.36</v>
      </c>
      <c r="O8" s="6">
        <v>310703.89</v>
      </c>
      <c r="P8" s="6">
        <v>920714.12</v>
      </c>
      <c r="Q8" s="6">
        <v>1352999.03</v>
      </c>
      <c r="R8" s="6">
        <v>1280075.71</v>
      </c>
      <c r="S8" s="6">
        <v>943942.56</v>
      </c>
      <c r="T8" s="6">
        <v>1246427.29</v>
      </c>
      <c r="U8" s="6">
        <v>2437415.7200000002</v>
      </c>
      <c r="V8" s="6">
        <v>1963887.47</v>
      </c>
      <c r="W8" s="6">
        <v>2146123.17</v>
      </c>
      <c r="X8" s="6">
        <v>3156985.31</v>
      </c>
      <c r="Y8" s="6">
        <v>4751159.84</v>
      </c>
      <c r="Z8" s="6">
        <v>6120685.3400000008</v>
      </c>
      <c r="AA8" s="6">
        <v>7516118.9199999999</v>
      </c>
      <c r="AB8" s="6">
        <v>8172978.2616250049</v>
      </c>
      <c r="AC8" s="6">
        <v>9741700.5658103209</v>
      </c>
      <c r="AD8" s="18"/>
      <c r="AE8" s="18"/>
      <c r="AF8" s="18"/>
      <c r="AG8" s="18"/>
      <c r="AH8" s="18"/>
    </row>
    <row r="9" spans="1:34" ht="15.95" customHeight="1" x14ac:dyDescent="0.2">
      <c r="A9" s="346" t="s">
        <v>8</v>
      </c>
      <c r="B9" s="4">
        <v>10255.5</v>
      </c>
      <c r="C9" s="4">
        <v>8542.67</v>
      </c>
      <c r="D9" s="4">
        <v>7414.54</v>
      </c>
      <c r="E9" s="4">
        <v>9069.01</v>
      </c>
      <c r="F9" s="4">
        <v>11414.88</v>
      </c>
      <c r="G9" s="4">
        <v>9592.25</v>
      </c>
      <c r="H9" s="4">
        <v>26816.19</v>
      </c>
      <c r="I9" s="4">
        <v>29963.48</v>
      </c>
      <c r="J9" s="4">
        <v>76797.63</v>
      </c>
      <c r="K9" s="4">
        <v>100573.43</v>
      </c>
      <c r="L9" s="4">
        <v>116932.84</v>
      </c>
      <c r="M9" s="4">
        <v>247690.13</v>
      </c>
      <c r="N9" s="4">
        <v>242955.38</v>
      </c>
      <c r="O9" s="4">
        <v>219874.6</v>
      </c>
      <c r="P9" s="4">
        <v>769195.36</v>
      </c>
      <c r="Q9" s="4">
        <v>1161955.8500000001</v>
      </c>
      <c r="R9" s="4">
        <v>1072712.3999999999</v>
      </c>
      <c r="S9" s="4">
        <v>739368.85</v>
      </c>
      <c r="T9" s="4">
        <v>1028042.71</v>
      </c>
      <c r="U9" s="4">
        <v>2194320.42</v>
      </c>
      <c r="V9" s="4">
        <v>1677418.06</v>
      </c>
      <c r="W9" s="4">
        <v>1808098.95</v>
      </c>
      <c r="X9" s="4">
        <v>2751775.49</v>
      </c>
      <c r="Y9" s="4">
        <v>4258980.29</v>
      </c>
      <c r="Z9" s="4">
        <v>5677296.4100000001</v>
      </c>
      <c r="AA9" s="4">
        <v>6995469.2800000003</v>
      </c>
      <c r="AB9" s="4">
        <v>7613304.96</v>
      </c>
      <c r="AC9" s="4">
        <v>9110436.9007651154</v>
      </c>
      <c r="AD9" s="18"/>
      <c r="AE9" s="18"/>
      <c r="AF9" s="18"/>
      <c r="AG9" s="18"/>
      <c r="AH9" s="18"/>
    </row>
    <row r="10" spans="1:34" ht="15.95" customHeight="1" x14ac:dyDescent="0.2">
      <c r="A10" s="346" t="s">
        <v>9</v>
      </c>
      <c r="B10" s="4">
        <v>882.88</v>
      </c>
      <c r="C10" s="4">
        <v>864.15</v>
      </c>
      <c r="D10" s="4">
        <v>665.12</v>
      </c>
      <c r="E10" s="4">
        <v>585.80999999999995</v>
      </c>
      <c r="F10" s="4">
        <v>428.6</v>
      </c>
      <c r="G10" s="4">
        <v>242.89</v>
      </c>
      <c r="H10" s="4">
        <v>286.02999999999997</v>
      </c>
      <c r="I10" s="4">
        <v>323.33999999999997</v>
      </c>
      <c r="J10" s="4">
        <v>590.89</v>
      </c>
      <c r="K10" s="4">
        <v>665.61</v>
      </c>
      <c r="L10" s="4">
        <v>745.88</v>
      </c>
      <c r="M10" s="4">
        <v>923.31</v>
      </c>
      <c r="N10" s="4">
        <v>1209.02</v>
      </c>
      <c r="O10" s="4">
        <v>1556.15</v>
      </c>
      <c r="P10" s="4">
        <v>2077.16</v>
      </c>
      <c r="Q10" s="4">
        <v>2417.2199999999998</v>
      </c>
      <c r="R10" s="4">
        <v>2826.72</v>
      </c>
      <c r="S10" s="4">
        <v>3742.31</v>
      </c>
      <c r="T10" s="4">
        <v>4140.33</v>
      </c>
      <c r="U10" s="4">
        <v>4593.82</v>
      </c>
      <c r="V10" s="4">
        <v>6002.55</v>
      </c>
      <c r="W10" s="4">
        <v>7067.48</v>
      </c>
      <c r="X10" s="4">
        <v>8413.06</v>
      </c>
      <c r="Y10" s="4">
        <v>13051.33</v>
      </c>
      <c r="Z10" s="4">
        <v>17301.53</v>
      </c>
      <c r="AA10" s="4">
        <v>27283.96</v>
      </c>
      <c r="AB10" s="4">
        <v>31454.402521724915</v>
      </c>
      <c r="AC10" s="4">
        <v>36190.107083226838</v>
      </c>
      <c r="AD10" s="18"/>
      <c r="AE10" s="18"/>
      <c r="AF10" s="18"/>
      <c r="AG10" s="18"/>
      <c r="AH10" s="18"/>
    </row>
    <row r="11" spans="1:34" ht="15.95" customHeight="1" x14ac:dyDescent="0.2">
      <c r="A11" s="346" t="s">
        <v>10</v>
      </c>
      <c r="B11" s="4">
        <v>1.1399999999999999</v>
      </c>
      <c r="C11" s="4">
        <v>0.55000000000000004</v>
      </c>
      <c r="D11" s="4">
        <v>0.52</v>
      </c>
      <c r="E11" s="4">
        <v>0.75</v>
      </c>
      <c r="F11" s="4">
        <v>1.4</v>
      </c>
      <c r="G11" s="4">
        <v>1.4</v>
      </c>
      <c r="H11" s="4">
        <v>1.26</v>
      </c>
      <c r="I11" s="4">
        <v>0.91</v>
      </c>
      <c r="J11" s="4">
        <v>0.9</v>
      </c>
      <c r="K11" s="4">
        <v>0.91</v>
      </c>
      <c r="L11" s="4">
        <v>1.71</v>
      </c>
      <c r="M11" s="4">
        <v>1.19</v>
      </c>
      <c r="N11" s="4">
        <v>0.62</v>
      </c>
      <c r="O11" s="4">
        <v>0.86</v>
      </c>
      <c r="P11" s="4">
        <v>0.31</v>
      </c>
      <c r="Q11" s="4">
        <v>0.38</v>
      </c>
      <c r="R11" s="4">
        <v>0.42</v>
      </c>
      <c r="S11" s="4">
        <v>0.43</v>
      </c>
      <c r="T11" s="4">
        <v>0.47</v>
      </c>
      <c r="U11" s="4">
        <v>0.53</v>
      </c>
      <c r="V11" s="4">
        <v>0.48</v>
      </c>
      <c r="W11" s="4">
        <v>0.31</v>
      </c>
      <c r="X11" s="4">
        <v>0.31</v>
      </c>
      <c r="Y11" s="4">
        <v>0.36</v>
      </c>
      <c r="Z11" s="4">
        <v>0.28000000000000003</v>
      </c>
      <c r="AA11" s="4">
        <v>0.3</v>
      </c>
      <c r="AB11" s="4">
        <v>0.3977796417782325</v>
      </c>
      <c r="AC11" s="4">
        <v>0.52113158763679923</v>
      </c>
      <c r="AD11" s="18"/>
      <c r="AE11" s="18"/>
      <c r="AF11" s="18"/>
      <c r="AG11" s="18"/>
      <c r="AH11" s="18"/>
    </row>
    <row r="12" spans="1:34" ht="15.95" customHeight="1" x14ac:dyDescent="0.2">
      <c r="A12" s="346" t="s">
        <v>11</v>
      </c>
      <c r="B12" s="4">
        <v>16.559999999999999</v>
      </c>
      <c r="C12" s="4">
        <v>12.7</v>
      </c>
      <c r="D12" s="4">
        <v>10.36</v>
      </c>
      <c r="E12" s="4">
        <v>9.4499999999999993</v>
      </c>
      <c r="F12" s="4">
        <v>7.43</v>
      </c>
      <c r="G12" s="4">
        <v>1.84</v>
      </c>
      <c r="H12" s="4">
        <v>10.72</v>
      </c>
      <c r="I12" s="4">
        <v>11.59</v>
      </c>
      <c r="J12" s="4">
        <v>11.82</v>
      </c>
      <c r="K12" s="4">
        <v>12.06</v>
      </c>
      <c r="L12" s="4">
        <v>9.1199999999999992</v>
      </c>
      <c r="M12" s="4">
        <v>5.67</v>
      </c>
      <c r="N12" s="4">
        <v>5.53</v>
      </c>
      <c r="O12" s="4">
        <v>6.57</v>
      </c>
      <c r="P12" s="4">
        <v>9.18</v>
      </c>
      <c r="Q12" s="4">
        <v>10.5</v>
      </c>
      <c r="R12" s="4">
        <v>9.9</v>
      </c>
      <c r="S12" s="4">
        <v>10.210000000000001</v>
      </c>
      <c r="T12" s="4">
        <v>10.77</v>
      </c>
      <c r="U12" s="4">
        <v>11.53</v>
      </c>
      <c r="V12" s="4">
        <v>11.14</v>
      </c>
      <c r="W12" s="4">
        <v>11.51</v>
      </c>
      <c r="X12" s="4">
        <v>11.42</v>
      </c>
      <c r="Y12" s="4">
        <v>13.04</v>
      </c>
      <c r="Z12" s="4">
        <v>14.9</v>
      </c>
      <c r="AA12" s="4">
        <v>22.21</v>
      </c>
      <c r="AB12" s="4">
        <v>26.939315941436309</v>
      </c>
      <c r="AC12" s="4">
        <v>30.995142097070971</v>
      </c>
      <c r="AD12" s="18"/>
      <c r="AE12" s="18"/>
      <c r="AF12" s="18"/>
      <c r="AG12" s="18"/>
      <c r="AH12" s="18"/>
    </row>
    <row r="13" spans="1:34" ht="15.95" customHeight="1" x14ac:dyDescent="0.2">
      <c r="A13" s="346" t="s">
        <v>12</v>
      </c>
      <c r="B13" s="4">
        <v>865.18</v>
      </c>
      <c r="C13" s="4">
        <v>850.9</v>
      </c>
      <c r="D13" s="4">
        <v>654.24</v>
      </c>
      <c r="E13" s="4">
        <v>575.61</v>
      </c>
      <c r="F13" s="4">
        <v>419.77</v>
      </c>
      <c r="G13" s="4">
        <v>239.65</v>
      </c>
      <c r="H13" s="4">
        <v>274.05</v>
      </c>
      <c r="I13" s="4">
        <v>310.83999999999997</v>
      </c>
      <c r="J13" s="4">
        <v>578.16999999999996</v>
      </c>
      <c r="K13" s="4">
        <v>652.64</v>
      </c>
      <c r="L13" s="4">
        <v>735.05</v>
      </c>
      <c r="M13" s="4">
        <v>916.45</v>
      </c>
      <c r="N13" s="4">
        <v>1202.8699999999999</v>
      </c>
      <c r="O13" s="4">
        <v>1548.72</v>
      </c>
      <c r="P13" s="4">
        <v>2067.67</v>
      </c>
      <c r="Q13" s="4">
        <v>2406.34</v>
      </c>
      <c r="R13" s="4">
        <v>2816.4</v>
      </c>
      <c r="S13" s="4">
        <v>3731.67</v>
      </c>
      <c r="T13" s="4">
        <v>4129.09</v>
      </c>
      <c r="U13" s="4">
        <v>4581.76</v>
      </c>
      <c r="V13" s="4">
        <v>5990.93</v>
      </c>
      <c r="W13" s="4">
        <v>7055.66</v>
      </c>
      <c r="X13" s="4">
        <v>8401.33</v>
      </c>
      <c r="Y13" s="4">
        <v>13037.93</v>
      </c>
      <c r="Z13" s="4">
        <v>17286.349999999999</v>
      </c>
      <c r="AA13" s="4">
        <v>27261.45</v>
      </c>
      <c r="AB13" s="4">
        <v>31427.0654261417</v>
      </c>
      <c r="AC13" s="4">
        <v>36158.590809542133</v>
      </c>
      <c r="AD13" s="18"/>
      <c r="AE13" s="18"/>
      <c r="AF13" s="18"/>
      <c r="AG13" s="18"/>
      <c r="AH13" s="18"/>
    </row>
    <row r="14" spans="1:34" ht="15.95" customHeight="1" x14ac:dyDescent="0.2">
      <c r="A14" s="346" t="s">
        <v>13</v>
      </c>
      <c r="B14" s="4">
        <v>6670.82</v>
      </c>
      <c r="C14" s="4">
        <v>7164.27</v>
      </c>
      <c r="D14" s="4">
        <v>7867.35</v>
      </c>
      <c r="E14" s="4">
        <v>6880.26</v>
      </c>
      <c r="F14" s="4">
        <v>9115.9</v>
      </c>
      <c r="G14" s="4">
        <v>9355.0400000000009</v>
      </c>
      <c r="H14" s="4">
        <v>10600.25</v>
      </c>
      <c r="I14" s="4">
        <v>15637.96</v>
      </c>
      <c r="J14" s="4">
        <v>17706.98</v>
      </c>
      <c r="K14" s="4">
        <v>20867.68</v>
      </c>
      <c r="L14" s="4">
        <v>27472.71</v>
      </c>
      <c r="M14" s="4">
        <v>38327.83</v>
      </c>
      <c r="N14" s="4">
        <v>55335.96</v>
      </c>
      <c r="O14" s="4">
        <v>89273.14</v>
      </c>
      <c r="P14" s="4">
        <v>149441.60000000001</v>
      </c>
      <c r="Q14" s="4">
        <v>188625.96</v>
      </c>
      <c r="R14" s="4">
        <v>204536.59</v>
      </c>
      <c r="S14" s="4">
        <v>200831.4</v>
      </c>
      <c r="T14" s="4">
        <v>214244.25</v>
      </c>
      <c r="U14" s="4">
        <v>238501.48</v>
      </c>
      <c r="V14" s="4">
        <v>280466.86</v>
      </c>
      <c r="W14" s="4">
        <v>330956.74</v>
      </c>
      <c r="X14" s="4">
        <v>396796.76</v>
      </c>
      <c r="Y14" s="4">
        <v>479128.22</v>
      </c>
      <c r="Z14" s="4">
        <v>426087.4</v>
      </c>
      <c r="AA14" s="4">
        <v>493365.68</v>
      </c>
      <c r="AB14" s="4">
        <v>528218.89910328051</v>
      </c>
      <c r="AC14" s="4">
        <v>595073.55796197779</v>
      </c>
      <c r="AD14" s="18"/>
      <c r="AE14" s="18"/>
      <c r="AF14" s="18"/>
      <c r="AG14" s="18"/>
      <c r="AH14" s="18"/>
    </row>
    <row r="15" spans="1:34" ht="15.95" customHeight="1" x14ac:dyDescent="0.2">
      <c r="A15" s="346" t="s">
        <v>14</v>
      </c>
      <c r="B15" s="4">
        <v>29.89</v>
      </c>
      <c r="C15" s="4">
        <v>29.29</v>
      </c>
      <c r="D15" s="4">
        <v>20.22</v>
      </c>
      <c r="E15" s="4">
        <v>21.64</v>
      </c>
      <c r="F15" s="4">
        <v>35.979999999999997</v>
      </c>
      <c r="G15" s="4">
        <v>15.5</v>
      </c>
      <c r="H15" s="4">
        <v>65.38</v>
      </c>
      <c r="I15" s="4">
        <v>81.37</v>
      </c>
      <c r="J15" s="4">
        <v>242.39</v>
      </c>
      <c r="K15" s="4">
        <v>248.27</v>
      </c>
      <c r="L15" s="4">
        <v>337.78</v>
      </c>
      <c r="M15" s="4">
        <v>684.08</v>
      </c>
      <c r="N15" s="4">
        <v>663.13</v>
      </c>
      <c r="O15" s="4">
        <v>606.74</v>
      </c>
      <c r="P15" s="4">
        <v>2204.6999999999998</v>
      </c>
      <c r="Q15" s="4">
        <v>3463.61</v>
      </c>
      <c r="R15" s="4">
        <v>3100.77</v>
      </c>
      <c r="S15" s="4">
        <v>2073.58</v>
      </c>
      <c r="T15" s="4">
        <v>3260.64</v>
      </c>
      <c r="U15" s="4">
        <v>6202.52</v>
      </c>
      <c r="V15" s="4">
        <v>15819.07</v>
      </c>
      <c r="W15" s="4">
        <v>16033.48</v>
      </c>
      <c r="X15" s="4">
        <v>19819.48</v>
      </c>
      <c r="Y15" s="4">
        <v>25159.119999999999</v>
      </c>
      <c r="Z15" s="4">
        <v>32015.67</v>
      </c>
      <c r="AA15" s="4">
        <v>40739.94</v>
      </c>
      <c r="AB15" s="4">
        <v>44972.502058808474</v>
      </c>
      <c r="AC15" s="4">
        <v>51650.959507736574</v>
      </c>
      <c r="AD15" s="18"/>
      <c r="AE15" s="18"/>
      <c r="AF15" s="18"/>
      <c r="AG15" s="18"/>
      <c r="AH15" s="18"/>
    </row>
    <row r="16" spans="1:34" ht="15.95" customHeight="1" x14ac:dyDescent="0.2">
      <c r="A16" s="346" t="s">
        <v>15</v>
      </c>
      <c r="B16" s="4">
        <v>275.88</v>
      </c>
      <c r="C16" s="4">
        <v>363.83</v>
      </c>
      <c r="D16" s="4">
        <v>132.51</v>
      </c>
      <c r="E16" s="4">
        <v>86.37</v>
      </c>
      <c r="F16" s="4">
        <v>503.89</v>
      </c>
      <c r="G16" s="4">
        <v>683.7</v>
      </c>
      <c r="H16" s="4">
        <v>603.03</v>
      </c>
      <c r="I16" s="4">
        <v>808.99</v>
      </c>
      <c r="J16" s="4">
        <v>1277.27</v>
      </c>
      <c r="K16" s="4">
        <v>965.07</v>
      </c>
      <c r="L16" s="4">
        <v>1163</v>
      </c>
      <c r="M16" s="4">
        <v>1421.05</v>
      </c>
      <c r="N16" s="4">
        <v>1839.97</v>
      </c>
      <c r="O16" s="4">
        <v>2098.91</v>
      </c>
      <c r="P16" s="4">
        <v>2676.88</v>
      </c>
      <c r="Q16" s="4">
        <v>2933.07</v>
      </c>
      <c r="R16" s="4">
        <v>3324.46</v>
      </c>
      <c r="S16" s="4">
        <v>3232.23</v>
      </c>
      <c r="T16" s="4">
        <v>3434.37</v>
      </c>
      <c r="U16" s="4">
        <v>3655.37</v>
      </c>
      <c r="V16" s="4">
        <v>4839.34</v>
      </c>
      <c r="W16" s="4">
        <v>5943.66</v>
      </c>
      <c r="X16" s="4">
        <v>7807.81</v>
      </c>
      <c r="Y16" s="4">
        <v>10798.94</v>
      </c>
      <c r="Z16" s="4">
        <v>16672.09</v>
      </c>
      <c r="AA16" s="4">
        <v>20291.16</v>
      </c>
      <c r="AB16" s="4">
        <v>15269.938996655008</v>
      </c>
      <c r="AC16" s="4">
        <v>18816.127580863606</v>
      </c>
      <c r="AD16" s="18"/>
      <c r="AE16" s="18"/>
      <c r="AF16" s="18"/>
      <c r="AG16" s="18"/>
      <c r="AH16" s="18"/>
    </row>
    <row r="17" spans="1:34" ht="15.95" customHeight="1" x14ac:dyDescent="0.2">
      <c r="A17" s="346" t="s">
        <v>16</v>
      </c>
      <c r="B17" s="4">
        <v>6365.05</v>
      </c>
      <c r="C17" s="4">
        <v>6771.15</v>
      </c>
      <c r="D17" s="4">
        <v>7714.62</v>
      </c>
      <c r="E17" s="4">
        <v>6772.25</v>
      </c>
      <c r="F17" s="4">
        <v>8576.0300000000007</v>
      </c>
      <c r="G17" s="4">
        <v>8655.84</v>
      </c>
      <c r="H17" s="4">
        <v>9931.84</v>
      </c>
      <c r="I17" s="4">
        <v>14747.6</v>
      </c>
      <c r="J17" s="4">
        <v>16187.32</v>
      </c>
      <c r="K17" s="4">
        <v>19654.34</v>
      </c>
      <c r="L17" s="4">
        <v>25971.93</v>
      </c>
      <c r="M17" s="4">
        <v>36222.699999999997</v>
      </c>
      <c r="N17" s="4">
        <v>52832.86</v>
      </c>
      <c r="O17" s="4">
        <v>86567.49</v>
      </c>
      <c r="P17" s="4">
        <v>144560.01999999999</v>
      </c>
      <c r="Q17" s="4">
        <v>182229.28</v>
      </c>
      <c r="R17" s="4">
        <v>198111.35999999999</v>
      </c>
      <c r="S17" s="4">
        <v>195525.59</v>
      </c>
      <c r="T17" s="4">
        <v>207549.24</v>
      </c>
      <c r="U17" s="4">
        <v>228643.59</v>
      </c>
      <c r="V17" s="4">
        <v>259808.45</v>
      </c>
      <c r="W17" s="4">
        <v>308979.59999999998</v>
      </c>
      <c r="X17" s="4">
        <v>369169.47</v>
      </c>
      <c r="Y17" s="4">
        <v>443170.16</v>
      </c>
      <c r="Z17" s="4">
        <v>377399.64</v>
      </c>
      <c r="AA17" s="4">
        <v>432334.58</v>
      </c>
      <c r="AB17" s="4">
        <v>467976.45804781705</v>
      </c>
      <c r="AC17" s="4">
        <v>524606.47087337764</v>
      </c>
      <c r="AD17" s="18"/>
      <c r="AE17" s="18"/>
      <c r="AF17" s="18"/>
      <c r="AG17" s="18"/>
      <c r="AH17" s="18"/>
    </row>
    <row r="18" spans="1:34" ht="15.95" customHeight="1" x14ac:dyDescent="0.2">
      <c r="A18" s="345" t="s">
        <v>17</v>
      </c>
      <c r="B18" s="6">
        <v>2844.88</v>
      </c>
      <c r="C18" s="6">
        <v>2552.4899999999998</v>
      </c>
      <c r="D18" s="6">
        <v>2314.48</v>
      </c>
      <c r="E18" s="6">
        <v>1955.4</v>
      </c>
      <c r="F18" s="6">
        <v>1571.71</v>
      </c>
      <c r="G18" s="6">
        <v>1969.77</v>
      </c>
      <c r="H18" s="6">
        <v>2231.38</v>
      </c>
      <c r="I18" s="6">
        <v>2530.9499999999998</v>
      </c>
      <c r="J18" s="6">
        <v>3954.36</v>
      </c>
      <c r="K18" s="6">
        <v>4463.5200000000004</v>
      </c>
      <c r="L18" s="6">
        <v>5027.3500000000004</v>
      </c>
      <c r="M18" s="6">
        <v>6268.08</v>
      </c>
      <c r="N18" s="6">
        <v>8226.9599999999991</v>
      </c>
      <c r="O18" s="6">
        <v>10592.22</v>
      </c>
      <c r="P18" s="6">
        <v>14141.67</v>
      </c>
      <c r="Q18" s="6">
        <v>16458.03</v>
      </c>
      <c r="R18" s="6">
        <v>19262.41</v>
      </c>
      <c r="S18" s="6">
        <v>25522.67</v>
      </c>
      <c r="T18" s="6">
        <v>28241.040000000001</v>
      </c>
      <c r="U18" s="6">
        <v>31397.18</v>
      </c>
      <c r="V18" s="6">
        <v>41576.89</v>
      </c>
      <c r="W18" s="6">
        <v>49226.06</v>
      </c>
      <c r="X18" s="6">
        <v>60753.74</v>
      </c>
      <c r="Y18" s="6">
        <v>171289.65</v>
      </c>
      <c r="Z18" s="6">
        <v>222337.54</v>
      </c>
      <c r="AA18" s="6">
        <v>258590.92</v>
      </c>
      <c r="AB18" s="6">
        <v>275548.50284700847</v>
      </c>
      <c r="AC18" s="6">
        <v>318847.33350150386</v>
      </c>
      <c r="AD18" s="18"/>
      <c r="AE18" s="18"/>
      <c r="AF18" s="18"/>
      <c r="AG18" s="18"/>
      <c r="AH18" s="18"/>
    </row>
    <row r="19" spans="1:34" ht="15.95" customHeight="1" x14ac:dyDescent="0.2">
      <c r="A19" s="345" t="s">
        <v>18</v>
      </c>
      <c r="B19" s="6">
        <v>6840.54</v>
      </c>
      <c r="C19" s="6">
        <v>7009.19</v>
      </c>
      <c r="D19" s="6">
        <v>8799.44</v>
      </c>
      <c r="E19" s="6">
        <v>9105.18</v>
      </c>
      <c r="F19" s="6">
        <v>9729.81</v>
      </c>
      <c r="G19" s="6">
        <v>10051.959999999999</v>
      </c>
      <c r="H19" s="6">
        <v>15691.75</v>
      </c>
      <c r="I19" s="6">
        <v>21975.01</v>
      </c>
      <c r="J19" s="6">
        <v>34281.58</v>
      </c>
      <c r="K19" s="6">
        <v>37956.54</v>
      </c>
      <c r="L19" s="6">
        <v>44263.14</v>
      </c>
      <c r="M19" s="6">
        <v>65979.48</v>
      </c>
      <c r="N19" s="6">
        <v>106811.53</v>
      </c>
      <c r="O19" s="6">
        <v>167759.49</v>
      </c>
      <c r="P19" s="6">
        <v>290107.65999999997</v>
      </c>
      <c r="Q19" s="6">
        <v>378163.58</v>
      </c>
      <c r="R19" s="6">
        <v>415540.47</v>
      </c>
      <c r="S19" s="6">
        <v>470764.85</v>
      </c>
      <c r="T19" s="6">
        <v>514381.8</v>
      </c>
      <c r="U19" s="6">
        <v>558672.68999999994</v>
      </c>
      <c r="V19" s="6">
        <v>680717.64</v>
      </c>
      <c r="W19" s="6">
        <v>818787.64</v>
      </c>
      <c r="X19" s="6">
        <v>978656.01</v>
      </c>
      <c r="Y19" s="6">
        <v>1513587.04</v>
      </c>
      <c r="Z19" s="6">
        <v>1897497.67</v>
      </c>
      <c r="AA19" s="6">
        <v>2742215.99</v>
      </c>
      <c r="AB19" s="6">
        <v>3045237.4774726834</v>
      </c>
      <c r="AC19" s="6">
        <v>3503719.0865516295</v>
      </c>
      <c r="AD19" s="18"/>
      <c r="AE19" s="18"/>
      <c r="AF19" s="18"/>
      <c r="AG19" s="18"/>
      <c r="AH19" s="18"/>
    </row>
    <row r="20" spans="1:34" ht="15.95" customHeight="1" x14ac:dyDescent="0.2">
      <c r="A20" s="345" t="s">
        <v>19</v>
      </c>
      <c r="B20" s="6">
        <v>10580.35</v>
      </c>
      <c r="C20" s="6">
        <v>11523.11</v>
      </c>
      <c r="D20" s="6">
        <v>11945.89</v>
      </c>
      <c r="E20" s="6">
        <v>12790.38</v>
      </c>
      <c r="F20" s="6">
        <v>14507.06</v>
      </c>
      <c r="G20" s="6">
        <v>15652.52</v>
      </c>
      <c r="H20" s="6">
        <v>16923.86</v>
      </c>
      <c r="I20" s="6">
        <v>19427.080000000002</v>
      </c>
      <c r="J20" s="6">
        <v>25197.35</v>
      </c>
      <c r="K20" s="6">
        <v>32438.39</v>
      </c>
      <c r="L20" s="6">
        <v>36911.53</v>
      </c>
      <c r="M20" s="6">
        <v>50686.77</v>
      </c>
      <c r="N20" s="6">
        <v>68364.95</v>
      </c>
      <c r="O20" s="6">
        <v>106510.26</v>
      </c>
      <c r="P20" s="6">
        <v>162554.67000000001</v>
      </c>
      <c r="Q20" s="6">
        <v>208326.02</v>
      </c>
      <c r="R20" s="6">
        <v>236350.52</v>
      </c>
      <c r="S20" s="6">
        <v>316490.25</v>
      </c>
      <c r="T20" s="6">
        <v>393215.25</v>
      </c>
      <c r="U20" s="6">
        <v>494372.78</v>
      </c>
      <c r="V20" s="6">
        <v>625326.68999999994</v>
      </c>
      <c r="W20" s="6">
        <v>753975.74</v>
      </c>
      <c r="X20" s="6">
        <v>917698.4</v>
      </c>
      <c r="Y20" s="6">
        <v>1328639.3999999999</v>
      </c>
      <c r="Z20" s="6">
        <v>1715373.69</v>
      </c>
      <c r="AA20" s="6">
        <v>2244868.4500000002</v>
      </c>
      <c r="AB20" s="6">
        <v>2614074.1950676865</v>
      </c>
      <c r="AC20" s="6">
        <v>3870350.7405842543</v>
      </c>
      <c r="AD20" s="18"/>
      <c r="AE20" s="18"/>
      <c r="AF20" s="18"/>
      <c r="AG20" s="18"/>
      <c r="AH20" s="18"/>
    </row>
    <row r="21" spans="1:34" ht="15.95" customHeight="1" x14ac:dyDescent="0.2">
      <c r="A21" s="346" t="s">
        <v>20</v>
      </c>
      <c r="B21" s="4">
        <v>3225.01</v>
      </c>
      <c r="C21" s="4">
        <v>3010.56</v>
      </c>
      <c r="D21" s="4">
        <v>2987.5</v>
      </c>
      <c r="E21" s="4">
        <v>3184.61</v>
      </c>
      <c r="F21" s="4">
        <v>4216.3500000000004</v>
      </c>
      <c r="G21" s="4">
        <v>4355.4399999999996</v>
      </c>
      <c r="H21" s="4">
        <v>4610.9399999999996</v>
      </c>
      <c r="I21" s="4">
        <v>4944.4399999999996</v>
      </c>
      <c r="J21" s="4">
        <v>5194.6099999999997</v>
      </c>
      <c r="K21" s="4">
        <v>5967.72</v>
      </c>
      <c r="L21" s="4">
        <v>6695.02</v>
      </c>
      <c r="M21" s="4">
        <v>9711.51</v>
      </c>
      <c r="N21" s="4">
        <v>16036.75</v>
      </c>
      <c r="O21" s="4">
        <v>33368.589999999997</v>
      </c>
      <c r="P21" s="4">
        <v>51983.44</v>
      </c>
      <c r="Q21" s="4">
        <v>67449.02</v>
      </c>
      <c r="R21" s="4">
        <v>77981.899999999994</v>
      </c>
      <c r="S21" s="4">
        <v>100171.23</v>
      </c>
      <c r="T21" s="4">
        <v>119350.23</v>
      </c>
      <c r="U21" s="4">
        <v>132449.20000000001</v>
      </c>
      <c r="V21" s="4">
        <v>148479.19</v>
      </c>
      <c r="W21" s="4">
        <v>183177.01</v>
      </c>
      <c r="X21" s="4">
        <v>229903.62</v>
      </c>
      <c r="Y21" s="4">
        <v>370907.28</v>
      </c>
      <c r="Z21" s="4">
        <v>391460.69</v>
      </c>
      <c r="AA21" s="4">
        <v>456036.26</v>
      </c>
      <c r="AB21" s="4">
        <v>488300.12380276673</v>
      </c>
      <c r="AC21" s="4">
        <v>494322.78663709911</v>
      </c>
      <c r="AD21" s="18"/>
      <c r="AE21" s="18"/>
      <c r="AF21" s="18"/>
      <c r="AG21" s="18"/>
      <c r="AH21" s="18"/>
    </row>
    <row r="22" spans="1:34" ht="15.95" customHeight="1" x14ac:dyDescent="0.2">
      <c r="A22" s="346" t="s">
        <v>21</v>
      </c>
      <c r="B22" s="4">
        <v>2334.85</v>
      </c>
      <c r="C22" s="4">
        <v>1911.77</v>
      </c>
      <c r="D22" s="4">
        <v>1867.41</v>
      </c>
      <c r="E22" s="4">
        <v>2097.12</v>
      </c>
      <c r="F22" s="4">
        <v>3041.11</v>
      </c>
      <c r="G22" s="4">
        <v>3182.2</v>
      </c>
      <c r="H22" s="4">
        <v>3442.03</v>
      </c>
      <c r="I22" s="4">
        <v>3722.97</v>
      </c>
      <c r="J22" s="4">
        <v>4033.65</v>
      </c>
      <c r="K22" s="4">
        <v>4681.95</v>
      </c>
      <c r="L22" s="4">
        <v>5312.37</v>
      </c>
      <c r="M22" s="4">
        <v>8078.99</v>
      </c>
      <c r="N22" s="4">
        <v>13595.61</v>
      </c>
      <c r="O22" s="4">
        <v>29931.06</v>
      </c>
      <c r="P22" s="4">
        <v>46850.89</v>
      </c>
      <c r="Q22" s="4">
        <v>60833.9</v>
      </c>
      <c r="R22" s="4">
        <v>69919.990000000005</v>
      </c>
      <c r="S22" s="4">
        <v>90382.94</v>
      </c>
      <c r="T22" s="4">
        <v>106583.89</v>
      </c>
      <c r="U22" s="4">
        <v>116744.97</v>
      </c>
      <c r="V22" s="4">
        <v>130413.38</v>
      </c>
      <c r="W22" s="4">
        <v>161167.51</v>
      </c>
      <c r="X22" s="4">
        <v>206470.24</v>
      </c>
      <c r="Y22" s="4">
        <v>344930.58</v>
      </c>
      <c r="Z22" s="4">
        <v>362654.73</v>
      </c>
      <c r="AA22" s="4">
        <v>425241.88</v>
      </c>
      <c r="AB22" s="4">
        <v>454476.44735872513</v>
      </c>
      <c r="AC22" s="4">
        <v>459994.14406399982</v>
      </c>
      <c r="AD22" s="18"/>
      <c r="AE22" s="18"/>
      <c r="AF22" s="18"/>
      <c r="AG22" s="18"/>
      <c r="AH22" s="18"/>
    </row>
    <row r="23" spans="1:34" ht="15.95" customHeight="1" x14ac:dyDescent="0.2">
      <c r="A23" s="346" t="s">
        <v>22</v>
      </c>
      <c r="B23" s="4">
        <v>193.4</v>
      </c>
      <c r="C23" s="4">
        <v>224.35</v>
      </c>
      <c r="D23" s="4">
        <v>193.22</v>
      </c>
      <c r="E23" s="4">
        <v>191.13</v>
      </c>
      <c r="F23" s="4">
        <v>229.95</v>
      </c>
      <c r="G23" s="4">
        <v>241.89</v>
      </c>
      <c r="H23" s="4">
        <v>163.88</v>
      </c>
      <c r="I23" s="4">
        <v>139.54</v>
      </c>
      <c r="J23" s="4">
        <v>102.7</v>
      </c>
      <c r="K23" s="4">
        <v>104.76</v>
      </c>
      <c r="L23" s="4">
        <v>103.68</v>
      </c>
      <c r="M23" s="4">
        <v>74.650000000000006</v>
      </c>
      <c r="N23" s="4">
        <v>102.7</v>
      </c>
      <c r="O23" s="4">
        <v>4.9800000000000004</v>
      </c>
      <c r="P23" s="4">
        <v>4.2699999999999996</v>
      </c>
      <c r="Q23" s="4">
        <v>5.14</v>
      </c>
      <c r="R23" s="4">
        <v>6.4</v>
      </c>
      <c r="S23" s="4">
        <v>6.87</v>
      </c>
      <c r="T23" s="4">
        <v>7.33</v>
      </c>
      <c r="U23" s="4">
        <v>7.87</v>
      </c>
      <c r="V23" s="4">
        <v>8.49</v>
      </c>
      <c r="W23" s="4">
        <v>9.1199999999999992</v>
      </c>
      <c r="X23" s="4">
        <v>9.89</v>
      </c>
      <c r="Y23" s="4">
        <v>10.61</v>
      </c>
      <c r="Z23" s="4">
        <v>11.39</v>
      </c>
      <c r="AA23" s="4">
        <v>12.23</v>
      </c>
      <c r="AB23" s="4">
        <v>13.777963608636892</v>
      </c>
      <c r="AC23" s="4">
        <v>13.366006982474605</v>
      </c>
      <c r="AD23" s="18"/>
      <c r="AE23" s="18"/>
      <c r="AF23" s="18"/>
      <c r="AG23" s="18"/>
      <c r="AH23" s="18"/>
    </row>
    <row r="24" spans="1:34" ht="15.95" customHeight="1" x14ac:dyDescent="0.2">
      <c r="A24" s="346" t="s">
        <v>23</v>
      </c>
      <c r="B24" s="4">
        <v>267.12</v>
      </c>
      <c r="C24" s="4">
        <v>334.56</v>
      </c>
      <c r="D24" s="4">
        <v>378.49</v>
      </c>
      <c r="E24" s="4">
        <v>311.27999999999997</v>
      </c>
      <c r="F24" s="4">
        <v>290.29000000000002</v>
      </c>
      <c r="G24" s="4">
        <v>304.39</v>
      </c>
      <c r="H24" s="4">
        <v>323.08</v>
      </c>
      <c r="I24" s="4">
        <v>357.27</v>
      </c>
      <c r="J24" s="4">
        <v>316.64</v>
      </c>
      <c r="K24" s="4">
        <v>322.06</v>
      </c>
      <c r="L24" s="4">
        <v>382.76</v>
      </c>
      <c r="M24" s="4">
        <v>358.43</v>
      </c>
      <c r="N24" s="4">
        <v>527.99</v>
      </c>
      <c r="O24" s="4">
        <v>498.97</v>
      </c>
      <c r="P24" s="4">
        <v>576.30999999999995</v>
      </c>
      <c r="Q24" s="4">
        <v>652.99</v>
      </c>
      <c r="R24" s="4">
        <v>736.27</v>
      </c>
      <c r="S24" s="4">
        <v>769.74</v>
      </c>
      <c r="T24" s="4">
        <v>806.3</v>
      </c>
      <c r="U24" s="4">
        <v>874.49</v>
      </c>
      <c r="V24" s="4">
        <v>962.34</v>
      </c>
      <c r="W24" s="4">
        <v>973.22</v>
      </c>
      <c r="X24" s="4">
        <v>1005.5</v>
      </c>
      <c r="Y24" s="4">
        <v>1094.81</v>
      </c>
      <c r="Z24" s="4">
        <v>1192.47</v>
      </c>
      <c r="AA24" s="4">
        <v>1298.83</v>
      </c>
      <c r="AB24" s="4">
        <v>1417.3342050707743</v>
      </c>
      <c r="AC24" s="4">
        <v>1443.717365482293</v>
      </c>
      <c r="AD24" s="18"/>
      <c r="AE24" s="18"/>
      <c r="AF24" s="18"/>
      <c r="AG24" s="18"/>
      <c r="AH24" s="18"/>
    </row>
    <row r="25" spans="1:34" ht="15.95" customHeight="1" x14ac:dyDescent="0.2">
      <c r="A25" s="346" t="s">
        <v>24</v>
      </c>
      <c r="B25" s="4">
        <v>337.58</v>
      </c>
      <c r="C25" s="4">
        <v>442.68</v>
      </c>
      <c r="D25" s="4">
        <v>438.06</v>
      </c>
      <c r="E25" s="4">
        <v>459.52</v>
      </c>
      <c r="F25" s="4">
        <v>537.74</v>
      </c>
      <c r="G25" s="4">
        <v>498.36</v>
      </c>
      <c r="H25" s="4">
        <v>540.4</v>
      </c>
      <c r="I25" s="4">
        <v>572.82000000000005</v>
      </c>
      <c r="J25" s="4">
        <v>577.16999999999996</v>
      </c>
      <c r="K25" s="4">
        <v>674.97</v>
      </c>
      <c r="L25" s="4">
        <v>685.1</v>
      </c>
      <c r="M25" s="4">
        <v>940.39</v>
      </c>
      <c r="N25" s="4">
        <v>1375.84</v>
      </c>
      <c r="O25" s="4">
        <v>1857.47</v>
      </c>
      <c r="P25" s="4">
        <v>2262.48</v>
      </c>
      <c r="Q25" s="4">
        <v>2563.42</v>
      </c>
      <c r="R25" s="4">
        <v>3106.78</v>
      </c>
      <c r="S25" s="4">
        <v>3327.39</v>
      </c>
      <c r="T25" s="4">
        <v>3751.66</v>
      </c>
      <c r="U25" s="4">
        <v>4486.4799999999996</v>
      </c>
      <c r="V25" s="4">
        <v>5157.6899999999996</v>
      </c>
      <c r="W25" s="4">
        <v>6277.31</v>
      </c>
      <c r="X25" s="4">
        <v>7080.97</v>
      </c>
      <c r="Y25" s="4">
        <v>7979.7</v>
      </c>
      <c r="Z25" s="4">
        <v>8998.39</v>
      </c>
      <c r="AA25" s="4">
        <v>8993.94</v>
      </c>
      <c r="AB25" s="4">
        <v>9685.2083399324947</v>
      </c>
      <c r="AC25" s="4">
        <v>9891.7206912079637</v>
      </c>
      <c r="AD25" s="18"/>
      <c r="AE25" s="18"/>
      <c r="AF25" s="18"/>
      <c r="AG25" s="18"/>
      <c r="AH25" s="18"/>
    </row>
    <row r="26" spans="1:34" ht="15.95" customHeight="1" x14ac:dyDescent="0.2">
      <c r="A26" s="346" t="s">
        <v>25</v>
      </c>
      <c r="B26" s="4">
        <v>92.06</v>
      </c>
      <c r="C26" s="4">
        <v>97.2</v>
      </c>
      <c r="D26" s="4">
        <v>110.32</v>
      </c>
      <c r="E26" s="4">
        <v>125.56</v>
      </c>
      <c r="F26" s="4">
        <v>117.26</v>
      </c>
      <c r="G26" s="4">
        <v>128.6</v>
      </c>
      <c r="H26" s="4">
        <v>141.55000000000001</v>
      </c>
      <c r="I26" s="4">
        <v>151.84</v>
      </c>
      <c r="J26" s="4">
        <v>164.45</v>
      </c>
      <c r="K26" s="4">
        <v>183.98</v>
      </c>
      <c r="L26" s="4">
        <v>211.11</v>
      </c>
      <c r="M26" s="4">
        <v>259.05</v>
      </c>
      <c r="N26" s="4">
        <v>434.61</v>
      </c>
      <c r="O26" s="4">
        <v>1076.1099999999999</v>
      </c>
      <c r="P26" s="4">
        <v>2289.4899999999998</v>
      </c>
      <c r="Q26" s="4">
        <v>3393.57</v>
      </c>
      <c r="R26" s="4">
        <v>4212.46</v>
      </c>
      <c r="S26" s="4">
        <v>5684.29</v>
      </c>
      <c r="T26" s="4">
        <v>8201.0499999999993</v>
      </c>
      <c r="U26" s="4">
        <v>10335.39</v>
      </c>
      <c r="V26" s="4">
        <v>11937.29</v>
      </c>
      <c r="W26" s="4">
        <v>14749.85</v>
      </c>
      <c r="X26" s="4">
        <v>15337.02</v>
      </c>
      <c r="Y26" s="4">
        <v>16891.580000000002</v>
      </c>
      <c r="Z26" s="4">
        <v>18603.71</v>
      </c>
      <c r="AA26" s="4">
        <v>20489.38</v>
      </c>
      <c r="AB26" s="4">
        <v>22707.355935429703</v>
      </c>
      <c r="AC26" s="4">
        <v>22979.838509426558</v>
      </c>
      <c r="AD26" s="18"/>
      <c r="AE26" s="18"/>
      <c r="AF26" s="18"/>
      <c r="AG26" s="18"/>
      <c r="AH26" s="18"/>
    </row>
    <row r="27" spans="1:34" ht="15.95" customHeight="1" x14ac:dyDescent="0.2">
      <c r="A27" s="346" t="s">
        <v>26</v>
      </c>
      <c r="B27" s="4">
        <v>258.62</v>
      </c>
      <c r="C27" s="4">
        <v>294.52</v>
      </c>
      <c r="D27" s="4">
        <v>236.45</v>
      </c>
      <c r="E27" s="4">
        <v>247.45</v>
      </c>
      <c r="F27" s="4">
        <v>305.83</v>
      </c>
      <c r="G27" s="4">
        <v>315.49</v>
      </c>
      <c r="H27" s="4">
        <v>332.16</v>
      </c>
      <c r="I27" s="4">
        <v>355.5</v>
      </c>
      <c r="J27" s="4">
        <v>361.74</v>
      </c>
      <c r="K27" s="4">
        <v>409.94</v>
      </c>
      <c r="L27" s="4">
        <v>417.29</v>
      </c>
      <c r="M27" s="4">
        <v>534.05999999999995</v>
      </c>
      <c r="N27" s="4">
        <v>734.26</v>
      </c>
      <c r="O27" s="4">
        <v>744.11</v>
      </c>
      <c r="P27" s="4">
        <v>867.4</v>
      </c>
      <c r="Q27" s="4">
        <v>1001.27</v>
      </c>
      <c r="R27" s="4">
        <v>1132.8599999999999</v>
      </c>
      <c r="S27" s="4">
        <v>1229.8800000000001</v>
      </c>
      <c r="T27" s="4">
        <v>1346.14</v>
      </c>
      <c r="U27" s="4">
        <v>1708.96</v>
      </c>
      <c r="V27" s="4">
        <v>7978.3</v>
      </c>
      <c r="W27" s="4">
        <v>11259.27</v>
      </c>
      <c r="X27" s="4">
        <v>15132.93</v>
      </c>
      <c r="Y27" s="4">
        <v>24573.37</v>
      </c>
      <c r="Z27" s="4">
        <v>43422.85</v>
      </c>
      <c r="AA27" s="4">
        <v>196138.11</v>
      </c>
      <c r="AB27" s="4">
        <v>276634.45266673085</v>
      </c>
      <c r="AC27" s="4">
        <v>1250890.6438343867</v>
      </c>
      <c r="AD27" s="18"/>
      <c r="AE27" s="18"/>
      <c r="AF27" s="18"/>
      <c r="AG27" s="18"/>
      <c r="AH27" s="18"/>
    </row>
    <row r="28" spans="1:34" ht="15.95" customHeight="1" x14ac:dyDescent="0.2">
      <c r="A28" s="346" t="s">
        <v>27</v>
      </c>
      <c r="B28" s="4">
        <v>111.81</v>
      </c>
      <c r="C28" s="4">
        <v>130.05000000000001</v>
      </c>
      <c r="D28" s="4">
        <v>75</v>
      </c>
      <c r="E28" s="4">
        <v>106.36</v>
      </c>
      <c r="F28" s="4">
        <v>149.31</v>
      </c>
      <c r="G28" s="4">
        <v>155.79</v>
      </c>
      <c r="H28" s="4">
        <v>170</v>
      </c>
      <c r="I28" s="4">
        <v>185.51</v>
      </c>
      <c r="J28" s="4">
        <v>189.21</v>
      </c>
      <c r="K28" s="4">
        <v>233.95</v>
      </c>
      <c r="L28" s="4">
        <v>238.66</v>
      </c>
      <c r="M28" s="4">
        <v>296.41000000000003</v>
      </c>
      <c r="N28" s="4">
        <v>368.15</v>
      </c>
      <c r="O28" s="4">
        <v>371.84</v>
      </c>
      <c r="P28" s="4">
        <v>468.49</v>
      </c>
      <c r="Q28" s="4">
        <v>565.67999999999995</v>
      </c>
      <c r="R28" s="4">
        <v>659.54</v>
      </c>
      <c r="S28" s="4">
        <v>713.3</v>
      </c>
      <c r="T28" s="4">
        <v>769.14</v>
      </c>
      <c r="U28" s="4">
        <v>840.55</v>
      </c>
      <c r="V28" s="4">
        <v>6969.02</v>
      </c>
      <c r="W28" s="4">
        <v>9706.91</v>
      </c>
      <c r="X28" s="4">
        <v>13549.72</v>
      </c>
      <c r="Y28" s="4">
        <v>22726.75</v>
      </c>
      <c r="Z28" s="4">
        <v>41267.300000000003</v>
      </c>
      <c r="AA28" s="4">
        <v>193621.93</v>
      </c>
      <c r="AB28" s="4">
        <v>273785.11741372407</v>
      </c>
      <c r="AC28" s="4">
        <v>1248018.4170635189</v>
      </c>
      <c r="AD28" s="18"/>
      <c r="AE28" s="18"/>
      <c r="AF28" s="18"/>
      <c r="AG28" s="18"/>
      <c r="AH28" s="18"/>
    </row>
    <row r="29" spans="1:34" ht="15.95" customHeight="1" x14ac:dyDescent="0.2">
      <c r="A29" s="346" t="s">
        <v>28</v>
      </c>
      <c r="B29" s="4">
        <v>146.81</v>
      </c>
      <c r="C29" s="4">
        <v>164.47</v>
      </c>
      <c r="D29" s="4">
        <v>161.44999999999999</v>
      </c>
      <c r="E29" s="4">
        <v>141.09</v>
      </c>
      <c r="F29" s="4">
        <v>156.52000000000001</v>
      </c>
      <c r="G29" s="4">
        <v>159.69999999999999</v>
      </c>
      <c r="H29" s="4">
        <v>162.16</v>
      </c>
      <c r="I29" s="4">
        <v>169.99</v>
      </c>
      <c r="J29" s="4">
        <v>172.53</v>
      </c>
      <c r="K29" s="4">
        <v>175.99</v>
      </c>
      <c r="L29" s="4">
        <v>178.63</v>
      </c>
      <c r="M29" s="4">
        <v>237.65</v>
      </c>
      <c r="N29" s="4">
        <v>366.11</v>
      </c>
      <c r="O29" s="4">
        <v>372.27</v>
      </c>
      <c r="P29" s="4">
        <v>398.91</v>
      </c>
      <c r="Q29" s="4">
        <v>435.59</v>
      </c>
      <c r="R29" s="4">
        <v>473.32</v>
      </c>
      <c r="S29" s="4">
        <v>516.58000000000004</v>
      </c>
      <c r="T29" s="4">
        <v>577</v>
      </c>
      <c r="U29" s="4">
        <v>868.41</v>
      </c>
      <c r="V29" s="4">
        <v>1009.28</v>
      </c>
      <c r="W29" s="4">
        <v>1552.36</v>
      </c>
      <c r="X29" s="4">
        <v>1583.21</v>
      </c>
      <c r="Y29" s="4">
        <v>1846.62</v>
      </c>
      <c r="Z29" s="4">
        <v>2155.5500000000002</v>
      </c>
      <c r="AA29" s="4">
        <v>2516.1799999999998</v>
      </c>
      <c r="AB29" s="4">
        <v>2849.3352530068</v>
      </c>
      <c r="AC29" s="4">
        <v>2872.2267708678901</v>
      </c>
      <c r="AD29" s="18"/>
      <c r="AE29" s="18"/>
      <c r="AF29" s="18"/>
      <c r="AG29" s="18"/>
      <c r="AH29" s="18"/>
    </row>
    <row r="30" spans="1:34" ht="15.95" customHeight="1" x14ac:dyDescent="0.2">
      <c r="A30" s="346" t="s">
        <v>29</v>
      </c>
      <c r="B30" s="4">
        <v>947.71</v>
      </c>
      <c r="C30" s="4">
        <v>1009.63</v>
      </c>
      <c r="D30" s="4">
        <v>1060.8399999999999</v>
      </c>
      <c r="E30" s="4">
        <v>1018.19</v>
      </c>
      <c r="F30" s="4">
        <v>1067.57</v>
      </c>
      <c r="G30" s="4">
        <v>893.24</v>
      </c>
      <c r="H30" s="4">
        <v>942.94</v>
      </c>
      <c r="I30" s="4">
        <v>1005.76</v>
      </c>
      <c r="J30" s="4">
        <v>2294.14</v>
      </c>
      <c r="K30" s="4">
        <v>2518.46</v>
      </c>
      <c r="L30" s="4">
        <v>2771.1</v>
      </c>
      <c r="M30" s="4">
        <v>2951.82</v>
      </c>
      <c r="N30" s="4">
        <v>3240.09</v>
      </c>
      <c r="O30" s="4">
        <v>3676.5</v>
      </c>
      <c r="P30" s="4">
        <v>3883.15</v>
      </c>
      <c r="Q30" s="4">
        <v>4055.81</v>
      </c>
      <c r="R30" s="4">
        <v>4087.66</v>
      </c>
      <c r="S30" s="4">
        <v>3999.65</v>
      </c>
      <c r="T30" s="4">
        <v>4160.43</v>
      </c>
      <c r="U30" s="4">
        <v>4323.9399999999996</v>
      </c>
      <c r="V30" s="4">
        <v>44402.17</v>
      </c>
      <c r="W30" s="4">
        <v>51050.2</v>
      </c>
      <c r="X30" s="4">
        <v>60882.93</v>
      </c>
      <c r="Y30" s="4">
        <v>73045.27</v>
      </c>
      <c r="Z30" s="4">
        <v>79870.679999999993</v>
      </c>
      <c r="AA30" s="4">
        <v>61360.34</v>
      </c>
      <c r="AB30" s="4">
        <v>65008.001396240179</v>
      </c>
      <c r="AC30" s="4">
        <v>75726.548623992348</v>
      </c>
      <c r="AD30" s="18"/>
      <c r="AE30" s="18"/>
      <c r="AF30" s="18"/>
      <c r="AG30" s="18"/>
      <c r="AH30" s="18"/>
    </row>
    <row r="31" spans="1:34" ht="15.95" customHeight="1" x14ac:dyDescent="0.2">
      <c r="A31" s="346" t="s">
        <v>30</v>
      </c>
      <c r="B31" s="4">
        <v>768.62</v>
      </c>
      <c r="C31" s="4">
        <v>820.81</v>
      </c>
      <c r="D31" s="4">
        <v>784.41</v>
      </c>
      <c r="E31" s="4">
        <v>768.62</v>
      </c>
      <c r="F31" s="4">
        <v>850.6</v>
      </c>
      <c r="G31" s="4">
        <v>639.79999999999995</v>
      </c>
      <c r="H31" s="4">
        <v>669.23</v>
      </c>
      <c r="I31" s="4">
        <v>674.57</v>
      </c>
      <c r="J31" s="4">
        <v>1933.47</v>
      </c>
      <c r="K31" s="4">
        <v>2107.94</v>
      </c>
      <c r="L31" s="4">
        <v>2316.61</v>
      </c>
      <c r="M31" s="4">
        <v>2417.38</v>
      </c>
      <c r="N31" s="4">
        <v>2526.58</v>
      </c>
      <c r="O31" s="4">
        <v>2913.03</v>
      </c>
      <c r="P31" s="4">
        <v>3034.93</v>
      </c>
      <c r="Q31" s="4">
        <v>3157.21</v>
      </c>
      <c r="R31" s="4">
        <v>3148.22</v>
      </c>
      <c r="S31" s="4">
        <v>3021.86</v>
      </c>
      <c r="T31" s="4">
        <v>3126.63</v>
      </c>
      <c r="U31" s="4">
        <v>3232.59</v>
      </c>
      <c r="V31" s="4">
        <v>43265.23</v>
      </c>
      <c r="W31" s="4">
        <v>49815.57</v>
      </c>
      <c r="X31" s="4">
        <v>59530.98</v>
      </c>
      <c r="Y31" s="4">
        <v>71530.75</v>
      </c>
      <c r="Z31" s="4">
        <v>78177.81</v>
      </c>
      <c r="AA31" s="4">
        <v>59493</v>
      </c>
      <c r="AB31" s="4">
        <v>62824.66</v>
      </c>
      <c r="AC31" s="4">
        <v>73000.435654752349</v>
      </c>
      <c r="AD31" s="18"/>
      <c r="AE31" s="18"/>
      <c r="AF31" s="18"/>
      <c r="AG31" s="18"/>
      <c r="AH31" s="18"/>
    </row>
    <row r="32" spans="1:34" ht="15.95" customHeight="1" x14ac:dyDescent="0.2">
      <c r="A32" s="346" t="s">
        <v>31</v>
      </c>
      <c r="B32" s="4">
        <v>179.09</v>
      </c>
      <c r="C32" s="4">
        <v>188.82</v>
      </c>
      <c r="D32" s="4">
        <v>276.43</v>
      </c>
      <c r="E32" s="4">
        <v>249.57</v>
      </c>
      <c r="F32" s="4">
        <v>216.97</v>
      </c>
      <c r="G32" s="4">
        <v>253.44</v>
      </c>
      <c r="H32" s="4">
        <v>273.70999999999998</v>
      </c>
      <c r="I32" s="4">
        <v>331.19</v>
      </c>
      <c r="J32" s="4">
        <v>360.67</v>
      </c>
      <c r="K32" s="4">
        <v>410.52</v>
      </c>
      <c r="L32" s="4">
        <v>454.49</v>
      </c>
      <c r="M32" s="4">
        <v>534.44000000000005</v>
      </c>
      <c r="N32" s="4">
        <v>713.51</v>
      </c>
      <c r="O32" s="4">
        <v>763.47</v>
      </c>
      <c r="P32" s="4">
        <v>848.22</v>
      </c>
      <c r="Q32" s="4">
        <v>898.6</v>
      </c>
      <c r="R32" s="4">
        <v>939.44</v>
      </c>
      <c r="S32" s="4">
        <v>977.79</v>
      </c>
      <c r="T32" s="4">
        <v>1033.8</v>
      </c>
      <c r="U32" s="4">
        <v>1091.3499999999999</v>
      </c>
      <c r="V32" s="4">
        <v>1136.94</v>
      </c>
      <c r="W32" s="4">
        <v>1234.6300000000001</v>
      </c>
      <c r="X32" s="4">
        <v>1351.95</v>
      </c>
      <c r="Y32" s="4">
        <v>1514.52</v>
      </c>
      <c r="Z32" s="4">
        <v>1692.87</v>
      </c>
      <c r="AA32" s="4">
        <v>1867.34</v>
      </c>
      <c r="AB32" s="4">
        <v>2183.3413962401751</v>
      </c>
      <c r="AC32" s="4">
        <v>2726.11296924</v>
      </c>
      <c r="AD32" s="18"/>
      <c r="AE32" s="18"/>
      <c r="AF32" s="18"/>
      <c r="AG32" s="18"/>
      <c r="AH32" s="18"/>
    </row>
    <row r="33" spans="1:34" ht="15.95" customHeight="1" x14ac:dyDescent="0.2">
      <c r="A33" s="346" t="s">
        <v>32</v>
      </c>
      <c r="B33" s="4">
        <v>459.39</v>
      </c>
      <c r="C33" s="4">
        <v>470.72</v>
      </c>
      <c r="D33" s="4">
        <v>487.25</v>
      </c>
      <c r="E33" s="4">
        <v>581.35</v>
      </c>
      <c r="F33" s="4">
        <v>559.86</v>
      </c>
      <c r="G33" s="4">
        <v>577.1</v>
      </c>
      <c r="H33" s="4">
        <v>578.96</v>
      </c>
      <c r="I33" s="4">
        <v>584.13</v>
      </c>
      <c r="J33" s="4">
        <v>616.72</v>
      </c>
      <c r="K33" s="4">
        <v>652.12</v>
      </c>
      <c r="L33" s="4">
        <v>700.47</v>
      </c>
      <c r="M33" s="4">
        <v>893.08</v>
      </c>
      <c r="N33" s="4">
        <v>1437.02</v>
      </c>
      <c r="O33" s="4">
        <v>2347.86</v>
      </c>
      <c r="P33" s="4">
        <v>3201.32</v>
      </c>
      <c r="Q33" s="4">
        <v>3929.99</v>
      </c>
      <c r="R33" s="4">
        <v>5059.91</v>
      </c>
      <c r="S33" s="4">
        <v>5743.99</v>
      </c>
      <c r="T33" s="4">
        <v>6836.73</v>
      </c>
      <c r="U33" s="4">
        <v>7621.4</v>
      </c>
      <c r="V33" s="4">
        <v>9347.48</v>
      </c>
      <c r="W33" s="4">
        <v>11184.22</v>
      </c>
      <c r="X33" s="4">
        <v>13146.9</v>
      </c>
      <c r="Y33" s="4">
        <v>42309.89</v>
      </c>
      <c r="Z33" s="4">
        <v>56572.63</v>
      </c>
      <c r="AA33" s="4">
        <v>59163.09</v>
      </c>
      <c r="AB33" s="4">
        <v>76517.809098559272</v>
      </c>
      <c r="AC33" s="4">
        <v>90527.442846898397</v>
      </c>
      <c r="AD33" s="18"/>
      <c r="AE33" s="18"/>
      <c r="AF33" s="18"/>
      <c r="AG33" s="18"/>
      <c r="AH33" s="18"/>
    </row>
    <row r="34" spans="1:34" ht="15.95" customHeight="1" x14ac:dyDescent="0.2">
      <c r="A34" s="346" t="s">
        <v>33</v>
      </c>
      <c r="B34" s="4">
        <v>1898.24</v>
      </c>
      <c r="C34" s="4">
        <v>2283.88</v>
      </c>
      <c r="D34" s="4">
        <v>2289.9299999999998</v>
      </c>
      <c r="E34" s="4">
        <v>2821.67</v>
      </c>
      <c r="F34" s="4">
        <v>3184.96</v>
      </c>
      <c r="G34" s="4">
        <v>3907.4</v>
      </c>
      <c r="H34" s="4">
        <v>4588.3900000000003</v>
      </c>
      <c r="I34" s="4">
        <v>5905.99</v>
      </c>
      <c r="J34" s="4">
        <v>8637.85</v>
      </c>
      <c r="K34" s="4">
        <v>13740.33</v>
      </c>
      <c r="L34" s="4">
        <v>15318.68</v>
      </c>
      <c r="M34" s="4">
        <v>17850.3</v>
      </c>
      <c r="N34" s="4">
        <v>19209.240000000002</v>
      </c>
      <c r="O34" s="4">
        <v>14816.63</v>
      </c>
      <c r="P34" s="4">
        <v>24072.91</v>
      </c>
      <c r="Q34" s="4">
        <v>32755.08</v>
      </c>
      <c r="R34" s="4">
        <v>36494.86</v>
      </c>
      <c r="S34" s="4">
        <v>42129.82</v>
      </c>
      <c r="T34" s="4">
        <v>46487.01</v>
      </c>
      <c r="U34" s="4">
        <v>51662.19</v>
      </c>
      <c r="V34" s="4">
        <v>63715.62</v>
      </c>
      <c r="W34" s="4">
        <v>90497.46</v>
      </c>
      <c r="X34" s="4">
        <v>94211.86</v>
      </c>
      <c r="Y34" s="4">
        <v>118516.24</v>
      </c>
      <c r="Z34" s="4">
        <v>149194.67000000001</v>
      </c>
      <c r="AA34" s="4">
        <v>325784.59999999998</v>
      </c>
      <c r="AB34" s="4">
        <v>373783.7054131708</v>
      </c>
      <c r="AC34" s="4">
        <v>426033.63805539819</v>
      </c>
      <c r="AD34" s="18"/>
      <c r="AE34" s="18"/>
      <c r="AF34" s="18"/>
      <c r="AG34" s="18"/>
      <c r="AH34" s="18"/>
    </row>
    <row r="35" spans="1:34" ht="15.95" customHeight="1" x14ac:dyDescent="0.2">
      <c r="A35" s="346" t="s">
        <v>34</v>
      </c>
      <c r="B35" s="4">
        <v>1693.11</v>
      </c>
      <c r="C35" s="4">
        <v>1972.74</v>
      </c>
      <c r="D35" s="4">
        <v>2087.1799999999998</v>
      </c>
      <c r="E35" s="4">
        <v>2580.37</v>
      </c>
      <c r="F35" s="4">
        <v>2942.59</v>
      </c>
      <c r="G35" s="4">
        <v>3636.71</v>
      </c>
      <c r="H35" s="4">
        <v>4263.79</v>
      </c>
      <c r="I35" s="4">
        <v>5519.06</v>
      </c>
      <c r="J35" s="4">
        <v>8187.04</v>
      </c>
      <c r="K35" s="4">
        <v>13285.29</v>
      </c>
      <c r="L35" s="4">
        <v>14811.37</v>
      </c>
      <c r="M35" s="4">
        <v>17267.41</v>
      </c>
      <c r="N35" s="4">
        <v>18587.22</v>
      </c>
      <c r="O35" s="4">
        <v>14339.11</v>
      </c>
      <c r="P35" s="4">
        <v>23308.6</v>
      </c>
      <c r="Q35" s="4">
        <v>31340.71</v>
      </c>
      <c r="R35" s="4">
        <v>35354.44</v>
      </c>
      <c r="S35" s="4">
        <v>40830.31</v>
      </c>
      <c r="T35" s="4">
        <v>45049.07</v>
      </c>
      <c r="U35" s="4">
        <v>50036.15</v>
      </c>
      <c r="V35" s="4">
        <v>61718.73</v>
      </c>
      <c r="W35" s="4">
        <v>87665.19</v>
      </c>
      <c r="X35" s="4">
        <v>91531.29</v>
      </c>
      <c r="Y35" s="4">
        <v>114923.47</v>
      </c>
      <c r="Z35" s="4">
        <v>144366.87</v>
      </c>
      <c r="AA35" s="4">
        <v>316204.40999999997</v>
      </c>
      <c r="AB35" s="4">
        <v>362279.46036651614</v>
      </c>
      <c r="AC35" s="4">
        <v>412899.65756746667</v>
      </c>
      <c r="AD35" s="18"/>
      <c r="AE35" s="18"/>
      <c r="AF35" s="18"/>
      <c r="AG35" s="18"/>
      <c r="AH35" s="18"/>
    </row>
    <row r="36" spans="1:34" ht="15.95" customHeight="1" x14ac:dyDescent="0.2">
      <c r="A36" s="346" t="s">
        <v>35</v>
      </c>
      <c r="B36" s="4">
        <v>205.13</v>
      </c>
      <c r="C36" s="4">
        <v>311.14</v>
      </c>
      <c r="D36" s="4">
        <v>202.75</v>
      </c>
      <c r="E36" s="4">
        <v>241.3</v>
      </c>
      <c r="F36" s="4">
        <v>242.37</v>
      </c>
      <c r="G36" s="4">
        <v>270.69</v>
      </c>
      <c r="H36" s="4">
        <v>324.60000000000002</v>
      </c>
      <c r="I36" s="4">
        <v>386.93</v>
      </c>
      <c r="J36" s="4">
        <v>450.81</v>
      </c>
      <c r="K36" s="4">
        <v>455.04</v>
      </c>
      <c r="L36" s="4">
        <v>507.31</v>
      </c>
      <c r="M36" s="4">
        <v>582.89</v>
      </c>
      <c r="N36" s="4">
        <v>622.02</v>
      </c>
      <c r="O36" s="4">
        <v>477.52</v>
      </c>
      <c r="P36" s="4">
        <v>764.31</v>
      </c>
      <c r="Q36" s="4">
        <v>1414.37</v>
      </c>
      <c r="R36" s="4">
        <v>1140.42</v>
      </c>
      <c r="S36" s="4">
        <v>1299.51</v>
      </c>
      <c r="T36" s="4">
        <v>1437.94</v>
      </c>
      <c r="U36" s="4">
        <v>1626.04</v>
      </c>
      <c r="V36" s="4">
        <v>1996.89</v>
      </c>
      <c r="W36" s="4">
        <v>2832.27</v>
      </c>
      <c r="X36" s="4">
        <v>2680.57</v>
      </c>
      <c r="Y36" s="4">
        <v>3592.77</v>
      </c>
      <c r="Z36" s="4">
        <v>4827.8</v>
      </c>
      <c r="AA36" s="4">
        <v>9580.19</v>
      </c>
      <c r="AB36" s="4">
        <v>11504.245046654654</v>
      </c>
      <c r="AC36" s="4">
        <v>13133.9804879315</v>
      </c>
      <c r="AD36" s="18"/>
      <c r="AE36" s="18"/>
      <c r="AF36" s="18"/>
      <c r="AG36" s="18"/>
      <c r="AH36" s="18"/>
    </row>
    <row r="37" spans="1:34" ht="15.95" customHeight="1" x14ac:dyDescent="0.2">
      <c r="A37" s="346" t="s">
        <v>36</v>
      </c>
      <c r="B37" s="4">
        <v>1977.73</v>
      </c>
      <c r="C37" s="4">
        <v>2258.9899999999998</v>
      </c>
      <c r="D37" s="4">
        <v>2553.08</v>
      </c>
      <c r="E37" s="4">
        <v>2450.86</v>
      </c>
      <c r="F37" s="4">
        <v>2627.54</v>
      </c>
      <c r="G37" s="4">
        <v>2911.18</v>
      </c>
      <c r="H37" s="4">
        <v>3023.52</v>
      </c>
      <c r="I37" s="4">
        <v>3251.02</v>
      </c>
      <c r="J37" s="4">
        <v>4354.2700000000004</v>
      </c>
      <c r="K37" s="4">
        <v>4995.88</v>
      </c>
      <c r="L37" s="4">
        <v>6075.26</v>
      </c>
      <c r="M37" s="4">
        <v>7559.95</v>
      </c>
      <c r="N37" s="4">
        <v>11265.39</v>
      </c>
      <c r="O37" s="4">
        <v>30266.5</v>
      </c>
      <c r="P37" s="4">
        <v>49797.06</v>
      </c>
      <c r="Q37" s="4">
        <v>65352.5</v>
      </c>
      <c r="R37" s="4">
        <v>72681.84</v>
      </c>
      <c r="S37" s="4">
        <v>104806.82</v>
      </c>
      <c r="T37" s="4">
        <v>141295.70000000001</v>
      </c>
      <c r="U37" s="4">
        <v>174900.69</v>
      </c>
      <c r="V37" s="4">
        <v>197819.3</v>
      </c>
      <c r="W37" s="4">
        <v>233598.29</v>
      </c>
      <c r="X37" s="4">
        <v>308318.26</v>
      </c>
      <c r="Y37" s="4">
        <v>467752.4</v>
      </c>
      <c r="Z37" s="4">
        <v>718279.94</v>
      </c>
      <c r="AA37" s="4">
        <v>815126.91</v>
      </c>
      <c r="AB37" s="4">
        <v>932494.74386020051</v>
      </c>
      <c r="AC37" s="4">
        <v>1070525.1388423103</v>
      </c>
      <c r="AD37" s="18"/>
      <c r="AE37" s="18"/>
      <c r="AF37" s="18"/>
      <c r="AG37" s="18"/>
      <c r="AH37" s="18"/>
    </row>
    <row r="38" spans="1:34" ht="15.95" customHeight="1" x14ac:dyDescent="0.2">
      <c r="A38" s="346" t="s">
        <v>37</v>
      </c>
      <c r="B38" s="4">
        <v>1630.53</v>
      </c>
      <c r="C38" s="4">
        <v>1733.74</v>
      </c>
      <c r="D38" s="4">
        <v>2052.4899999999998</v>
      </c>
      <c r="E38" s="4">
        <v>1931.35</v>
      </c>
      <c r="F38" s="4">
        <v>2047.53</v>
      </c>
      <c r="G38" s="4">
        <v>2259.7800000000002</v>
      </c>
      <c r="H38" s="4">
        <v>2303.5700000000002</v>
      </c>
      <c r="I38" s="4">
        <v>2431.0100000000002</v>
      </c>
      <c r="J38" s="4">
        <v>3445.35</v>
      </c>
      <c r="K38" s="4">
        <v>3957.46</v>
      </c>
      <c r="L38" s="4">
        <v>4855.6400000000003</v>
      </c>
      <c r="M38" s="4">
        <v>6052.51</v>
      </c>
      <c r="N38" s="4">
        <v>9462.44</v>
      </c>
      <c r="O38" s="4">
        <v>27840.59</v>
      </c>
      <c r="P38" s="4">
        <v>46904.08</v>
      </c>
      <c r="Q38" s="4">
        <v>61489.51</v>
      </c>
      <c r="R38" s="4">
        <v>68366.11</v>
      </c>
      <c r="S38" s="4">
        <v>99711.19</v>
      </c>
      <c r="T38" s="4">
        <v>134899.57</v>
      </c>
      <c r="U38" s="4">
        <v>167195.06</v>
      </c>
      <c r="V38" s="4">
        <v>188378.83</v>
      </c>
      <c r="W38" s="4">
        <v>222063.24</v>
      </c>
      <c r="X38" s="4">
        <v>294205.02</v>
      </c>
      <c r="Y38" s="4">
        <v>449199.24</v>
      </c>
      <c r="Z38" s="4">
        <v>686235.43</v>
      </c>
      <c r="AA38" s="4">
        <v>771756.4</v>
      </c>
      <c r="AB38" s="4">
        <v>878468.32077389653</v>
      </c>
      <c r="AC38" s="4">
        <v>1008394.7531208615</v>
      </c>
      <c r="AD38" s="18"/>
      <c r="AE38" s="18"/>
      <c r="AF38" s="18"/>
      <c r="AG38" s="18"/>
      <c r="AH38" s="18"/>
    </row>
    <row r="39" spans="1:34" ht="15.95" customHeight="1" x14ac:dyDescent="0.2">
      <c r="A39" s="346" t="s">
        <v>38</v>
      </c>
      <c r="B39" s="4">
        <v>347.2</v>
      </c>
      <c r="C39" s="4">
        <v>525.25</v>
      </c>
      <c r="D39" s="4">
        <v>500.59</v>
      </c>
      <c r="E39" s="4">
        <v>519.51</v>
      </c>
      <c r="F39" s="4">
        <v>580.01</v>
      </c>
      <c r="G39" s="4">
        <v>651.4</v>
      </c>
      <c r="H39" s="4">
        <v>719.95</v>
      </c>
      <c r="I39" s="4">
        <v>820.01</v>
      </c>
      <c r="J39" s="4">
        <v>908.92</v>
      </c>
      <c r="K39" s="4">
        <v>1038.42</v>
      </c>
      <c r="L39" s="4">
        <v>1219.6199999999999</v>
      </c>
      <c r="M39" s="4">
        <v>1507.44</v>
      </c>
      <c r="N39" s="4">
        <v>1802.95</v>
      </c>
      <c r="O39" s="4">
        <v>2425.91</v>
      </c>
      <c r="P39" s="4">
        <v>2892.98</v>
      </c>
      <c r="Q39" s="4">
        <v>3862.99</v>
      </c>
      <c r="R39" s="4">
        <v>4315.7299999999996</v>
      </c>
      <c r="S39" s="4">
        <v>5095.63</v>
      </c>
      <c r="T39" s="4">
        <v>6396.13</v>
      </c>
      <c r="U39" s="4">
        <v>7705.63</v>
      </c>
      <c r="V39" s="4">
        <v>9440.4699999999993</v>
      </c>
      <c r="W39" s="4">
        <v>11535.05</v>
      </c>
      <c r="X39" s="4">
        <v>14113.24</v>
      </c>
      <c r="Y39" s="4">
        <v>18553.16</v>
      </c>
      <c r="Z39" s="4">
        <v>32044.51</v>
      </c>
      <c r="AA39" s="4">
        <v>43370.51</v>
      </c>
      <c r="AB39" s="4">
        <v>54026.423086303948</v>
      </c>
      <c r="AC39" s="4">
        <v>62130.385721448838</v>
      </c>
      <c r="AD39" s="18"/>
      <c r="AE39" s="18"/>
      <c r="AF39" s="18"/>
      <c r="AG39" s="18"/>
      <c r="AH39" s="18"/>
    </row>
    <row r="40" spans="1:34" ht="15.95" customHeight="1" x14ac:dyDescent="0.2">
      <c r="A40" s="346" t="s">
        <v>39</v>
      </c>
      <c r="B40" s="4">
        <v>1310.95</v>
      </c>
      <c r="C40" s="4">
        <v>1663.2</v>
      </c>
      <c r="D40" s="4">
        <v>1746.77</v>
      </c>
      <c r="E40" s="4">
        <v>1837.44</v>
      </c>
      <c r="F40" s="4">
        <v>1930.16</v>
      </c>
      <c r="G40" s="4">
        <v>2024.79</v>
      </c>
      <c r="H40" s="4">
        <v>2116.25</v>
      </c>
      <c r="I40" s="4">
        <v>2596.0100000000002</v>
      </c>
      <c r="J40" s="4">
        <v>2890.44</v>
      </c>
      <c r="K40" s="4">
        <v>3197.15</v>
      </c>
      <c r="L40" s="4">
        <v>3816.51</v>
      </c>
      <c r="M40" s="4">
        <v>9827.74</v>
      </c>
      <c r="N40" s="4">
        <v>14308.1</v>
      </c>
      <c r="O40" s="4">
        <v>16575.63</v>
      </c>
      <c r="P40" s="4">
        <v>19152.55</v>
      </c>
      <c r="Q40" s="4">
        <v>19724.060000000001</v>
      </c>
      <c r="R40" s="4">
        <v>21361.05</v>
      </c>
      <c r="S40" s="4">
        <v>35017.230000000003</v>
      </c>
      <c r="T40" s="4">
        <v>40176.18</v>
      </c>
      <c r="U40" s="4">
        <v>79446.52</v>
      </c>
      <c r="V40" s="4">
        <v>100359.87</v>
      </c>
      <c r="W40" s="4">
        <v>105392.12</v>
      </c>
      <c r="X40" s="4">
        <v>115942.3</v>
      </c>
      <c r="Y40" s="4">
        <v>129865.58</v>
      </c>
      <c r="Z40" s="4">
        <v>148055.51</v>
      </c>
      <c r="AA40" s="4">
        <v>168796.67</v>
      </c>
      <c r="AB40" s="4">
        <v>193425.36128669741</v>
      </c>
      <c r="AC40" s="4">
        <v>223385.83644295047</v>
      </c>
      <c r="AD40" s="18"/>
      <c r="AE40" s="18"/>
      <c r="AF40" s="18"/>
      <c r="AG40" s="18"/>
      <c r="AH40" s="18"/>
    </row>
    <row r="41" spans="1:34" ht="15.95" customHeight="1" x14ac:dyDescent="0.2">
      <c r="A41" s="346" t="s">
        <v>40</v>
      </c>
      <c r="B41" s="4">
        <v>1019.95</v>
      </c>
      <c r="C41" s="4">
        <v>1294.01</v>
      </c>
      <c r="D41" s="4">
        <v>1359.03</v>
      </c>
      <c r="E41" s="4">
        <v>1429.57</v>
      </c>
      <c r="F41" s="4">
        <v>1501.71</v>
      </c>
      <c r="G41" s="4">
        <v>1575.34</v>
      </c>
      <c r="H41" s="4">
        <v>1646.5</v>
      </c>
      <c r="I41" s="4">
        <v>2019.76</v>
      </c>
      <c r="J41" s="4">
        <v>2248.83</v>
      </c>
      <c r="K41" s="4">
        <v>2487.46</v>
      </c>
      <c r="L41" s="4">
        <v>2969.34</v>
      </c>
      <c r="M41" s="4">
        <v>7646.23</v>
      </c>
      <c r="N41" s="4">
        <v>11132.06</v>
      </c>
      <c r="O41" s="4">
        <v>12896.26</v>
      </c>
      <c r="P41" s="4">
        <v>14901.17</v>
      </c>
      <c r="Q41" s="4">
        <v>15345.81</v>
      </c>
      <c r="R41" s="4">
        <v>16619.43</v>
      </c>
      <c r="S41" s="4">
        <v>27244.29</v>
      </c>
      <c r="T41" s="4">
        <v>31258.080000000002</v>
      </c>
      <c r="U41" s="4">
        <v>61811.39</v>
      </c>
      <c r="V41" s="4">
        <v>78082.5</v>
      </c>
      <c r="W41" s="4">
        <v>81997.7</v>
      </c>
      <c r="X41" s="4">
        <v>90205.98</v>
      </c>
      <c r="Y41" s="4">
        <v>101038.6</v>
      </c>
      <c r="Z41" s="4">
        <v>115190.77</v>
      </c>
      <c r="AA41" s="4">
        <v>131329</v>
      </c>
      <c r="AB41" s="4">
        <v>151330.40375686268</v>
      </c>
      <c r="AC41" s="4">
        <v>174029.96432039209</v>
      </c>
      <c r="AD41" s="18"/>
      <c r="AE41" s="18"/>
      <c r="AF41" s="18"/>
      <c r="AG41" s="18"/>
      <c r="AH41" s="18"/>
    </row>
    <row r="42" spans="1:34" ht="15.95" customHeight="1" x14ac:dyDescent="0.2">
      <c r="A42" s="346" t="s">
        <v>41</v>
      </c>
      <c r="B42" s="4">
        <v>230.59</v>
      </c>
      <c r="C42" s="4">
        <v>292.55</v>
      </c>
      <c r="D42" s="4">
        <v>307.25</v>
      </c>
      <c r="E42" s="4">
        <v>323.2</v>
      </c>
      <c r="F42" s="4">
        <v>339.51</v>
      </c>
      <c r="G42" s="4">
        <v>356.15</v>
      </c>
      <c r="H42" s="4">
        <v>372.24</v>
      </c>
      <c r="I42" s="4">
        <v>456.63</v>
      </c>
      <c r="J42" s="4">
        <v>508.42</v>
      </c>
      <c r="K42" s="4">
        <v>562.37</v>
      </c>
      <c r="L42" s="4">
        <v>671.31</v>
      </c>
      <c r="M42" s="4">
        <v>1728.66</v>
      </c>
      <c r="N42" s="4">
        <v>2516.7399999999998</v>
      </c>
      <c r="O42" s="4">
        <v>2915.59</v>
      </c>
      <c r="P42" s="4">
        <v>3368.86</v>
      </c>
      <c r="Q42" s="4">
        <v>3469.39</v>
      </c>
      <c r="R42" s="4">
        <v>3757.33</v>
      </c>
      <c r="S42" s="4">
        <v>6159.4</v>
      </c>
      <c r="T42" s="4">
        <v>7066.84</v>
      </c>
      <c r="U42" s="4">
        <v>13974.35</v>
      </c>
      <c r="V42" s="4">
        <v>17652.93</v>
      </c>
      <c r="W42" s="4">
        <v>18538.099999999999</v>
      </c>
      <c r="X42" s="4">
        <v>20393.849999999999</v>
      </c>
      <c r="Y42" s="4">
        <v>22842.94</v>
      </c>
      <c r="Z42" s="4">
        <v>26042.52</v>
      </c>
      <c r="AA42" s="4">
        <v>29689.87</v>
      </c>
      <c r="AB42" s="4">
        <v>33356.598501141671</v>
      </c>
      <c r="AC42" s="4">
        <v>39394.142829848315</v>
      </c>
      <c r="AD42" s="18"/>
      <c r="AE42" s="18"/>
      <c r="AF42" s="18"/>
      <c r="AG42" s="18"/>
      <c r="AH42" s="18"/>
    </row>
    <row r="43" spans="1:34" ht="15.95" customHeight="1" x14ac:dyDescent="0.2">
      <c r="A43" s="346" t="s">
        <v>42</v>
      </c>
      <c r="B43" s="4">
        <v>60.41</v>
      </c>
      <c r="C43" s="4">
        <v>76.64</v>
      </c>
      <c r="D43" s="4">
        <v>80.489999999999995</v>
      </c>
      <c r="E43" s="4">
        <v>84.67</v>
      </c>
      <c r="F43" s="4">
        <v>88.94</v>
      </c>
      <c r="G43" s="4">
        <v>93.3</v>
      </c>
      <c r="H43" s="4">
        <v>97.51</v>
      </c>
      <c r="I43" s="4">
        <v>119.62</v>
      </c>
      <c r="J43" s="4">
        <v>133.19</v>
      </c>
      <c r="K43" s="4">
        <v>147.32</v>
      </c>
      <c r="L43" s="4">
        <v>175.86</v>
      </c>
      <c r="M43" s="4">
        <v>452.85</v>
      </c>
      <c r="N43" s="4">
        <v>659.3</v>
      </c>
      <c r="O43" s="4">
        <v>763.78</v>
      </c>
      <c r="P43" s="4">
        <v>882.52</v>
      </c>
      <c r="Q43" s="4">
        <v>908.86</v>
      </c>
      <c r="R43" s="4">
        <v>984.29</v>
      </c>
      <c r="S43" s="4">
        <v>1613.54</v>
      </c>
      <c r="T43" s="4">
        <v>1851.26</v>
      </c>
      <c r="U43" s="4">
        <v>3660.78</v>
      </c>
      <c r="V43" s="4">
        <v>4624.4399999999996</v>
      </c>
      <c r="W43" s="4">
        <v>4856.32</v>
      </c>
      <c r="X43" s="4">
        <v>5342.47</v>
      </c>
      <c r="Y43" s="4">
        <v>5984.04</v>
      </c>
      <c r="Z43" s="4">
        <v>6822.22</v>
      </c>
      <c r="AA43" s="4">
        <v>7777.8</v>
      </c>
      <c r="AB43" s="4">
        <v>8738.3590286930594</v>
      </c>
      <c r="AC43" s="4">
        <v>9961.7292927100898</v>
      </c>
      <c r="AD43" s="18"/>
      <c r="AE43" s="18"/>
      <c r="AF43" s="18"/>
      <c r="AG43" s="18"/>
      <c r="AH43" s="18"/>
    </row>
    <row r="44" spans="1:34" ht="15.95" customHeight="1" x14ac:dyDescent="0.2">
      <c r="A44" s="346" t="s">
        <v>43</v>
      </c>
      <c r="B44" s="4">
        <v>502.7</v>
      </c>
      <c r="C44" s="4">
        <v>531.61</v>
      </c>
      <c r="D44" s="4">
        <v>584.07000000000005</v>
      </c>
      <c r="E44" s="4">
        <v>648.80999999999995</v>
      </c>
      <c r="F44" s="4">
        <v>614.79</v>
      </c>
      <c r="G44" s="4">
        <v>667.88</v>
      </c>
      <c r="H44" s="4">
        <v>730.7</v>
      </c>
      <c r="I44" s="4">
        <v>784.23</v>
      </c>
      <c r="J44" s="4">
        <v>847.58</v>
      </c>
      <c r="K44" s="4">
        <v>956.79</v>
      </c>
      <c r="L44" s="4">
        <v>1117.2</v>
      </c>
      <c r="M44" s="4">
        <v>1358.31</v>
      </c>
      <c r="N44" s="4">
        <v>2134.1</v>
      </c>
      <c r="O44" s="4">
        <v>4714.4399999999996</v>
      </c>
      <c r="P44" s="4">
        <v>9596.84</v>
      </c>
      <c r="Q44" s="4">
        <v>14058.29</v>
      </c>
      <c r="R44" s="4">
        <v>17550.439999999999</v>
      </c>
      <c r="S44" s="4">
        <v>23391.63</v>
      </c>
      <c r="T44" s="4">
        <v>33562.83</v>
      </c>
      <c r="U44" s="4">
        <v>42259.88</v>
      </c>
      <c r="V44" s="4">
        <v>53224.76</v>
      </c>
      <c r="W44" s="4">
        <v>67817.17</v>
      </c>
      <c r="X44" s="4">
        <v>80159.600000000006</v>
      </c>
      <c r="Y44" s="4">
        <v>101669.37</v>
      </c>
      <c r="Z44" s="4">
        <v>128516.72</v>
      </c>
      <c r="AA44" s="4">
        <v>162462.47</v>
      </c>
      <c r="AB44" s="4">
        <v>207909.99754332111</v>
      </c>
      <c r="AC44" s="4">
        <v>238938.70530121826</v>
      </c>
      <c r="AD44" s="18"/>
      <c r="AE44" s="18"/>
      <c r="AF44" s="18"/>
      <c r="AG44" s="18"/>
      <c r="AH44" s="18"/>
    </row>
    <row r="45" spans="1:34" ht="15.95" customHeight="1" x14ac:dyDescent="0.2">
      <c r="A45" s="346" t="s">
        <v>44</v>
      </c>
      <c r="B45" s="4">
        <v>1.71</v>
      </c>
      <c r="C45" s="4">
        <v>2.17</v>
      </c>
      <c r="D45" s="4">
        <v>2.2799999999999998</v>
      </c>
      <c r="E45" s="4">
        <v>2.39</v>
      </c>
      <c r="F45" s="4">
        <v>2.52</v>
      </c>
      <c r="G45" s="4">
        <v>2.64</v>
      </c>
      <c r="H45" s="4">
        <v>2.75</v>
      </c>
      <c r="I45" s="4">
        <v>3.38</v>
      </c>
      <c r="J45" s="4">
        <v>3.76</v>
      </c>
      <c r="K45" s="4">
        <v>4.16</v>
      </c>
      <c r="L45" s="4">
        <v>4.96</v>
      </c>
      <c r="M45" s="4">
        <v>12.8</v>
      </c>
      <c r="N45" s="4">
        <v>18.63</v>
      </c>
      <c r="O45" s="4">
        <v>21.59</v>
      </c>
      <c r="P45" s="4">
        <v>24.93</v>
      </c>
      <c r="Q45" s="4">
        <v>25.66</v>
      </c>
      <c r="R45" s="4">
        <v>173.41</v>
      </c>
      <c r="S45" s="4">
        <v>45.6</v>
      </c>
      <c r="T45" s="4">
        <v>52.33</v>
      </c>
      <c r="U45" s="4">
        <v>103.55</v>
      </c>
      <c r="V45" s="4">
        <v>132.07</v>
      </c>
      <c r="W45" s="4">
        <v>135.93</v>
      </c>
      <c r="X45" s="4">
        <v>139.9</v>
      </c>
      <c r="Y45" s="4">
        <v>143.97999999999999</v>
      </c>
      <c r="Z45" s="4">
        <v>148.18</v>
      </c>
      <c r="AA45" s="4">
        <v>152.51</v>
      </c>
      <c r="AB45" s="4">
        <v>156.66927134153914</v>
      </c>
      <c r="AC45" s="4">
        <v>180.51551328129719</v>
      </c>
      <c r="AD45" s="18"/>
      <c r="AE45" s="18"/>
      <c r="AF45" s="18"/>
      <c r="AG45" s="18"/>
      <c r="AH45" s="18"/>
    </row>
    <row r="46" spans="1:34" ht="15.95" customHeight="1" x14ac:dyDescent="0.2">
      <c r="A46" s="346" t="s">
        <v>45</v>
      </c>
      <c r="B46" s="4">
        <v>368.24</v>
      </c>
      <c r="C46" s="4">
        <v>388.8</v>
      </c>
      <c r="D46" s="4">
        <v>441.28</v>
      </c>
      <c r="E46" s="4">
        <v>502.24</v>
      </c>
      <c r="F46" s="4">
        <v>469.04</v>
      </c>
      <c r="G46" s="4">
        <v>514.4</v>
      </c>
      <c r="H46" s="4">
        <v>566.19000000000005</v>
      </c>
      <c r="I46" s="4">
        <v>607.35</v>
      </c>
      <c r="J46" s="4">
        <v>657.82</v>
      </c>
      <c r="K46" s="4">
        <v>735.91</v>
      </c>
      <c r="L46" s="4">
        <v>844.44</v>
      </c>
      <c r="M46" s="4">
        <v>1036.19</v>
      </c>
      <c r="N46" s="4">
        <v>1738.43</v>
      </c>
      <c r="O46" s="4">
        <v>4304.4399999999996</v>
      </c>
      <c r="P46" s="4">
        <v>9157.94</v>
      </c>
      <c r="Q46" s="4">
        <v>13574.27</v>
      </c>
      <c r="R46" s="4">
        <v>16849.830000000002</v>
      </c>
      <c r="S46" s="4">
        <v>22737.14</v>
      </c>
      <c r="T46" s="4">
        <v>32804.22</v>
      </c>
      <c r="U46" s="4">
        <v>41341.56</v>
      </c>
      <c r="V46" s="4">
        <v>52065.19</v>
      </c>
      <c r="W46" s="4">
        <v>66464.92</v>
      </c>
      <c r="X46" s="4">
        <v>78546.89</v>
      </c>
      <c r="Y46" s="4">
        <v>99684.88</v>
      </c>
      <c r="Z46" s="4">
        <v>126112.79</v>
      </c>
      <c r="AA46" s="4">
        <v>159545.29</v>
      </c>
      <c r="AB46" s="4">
        <v>204451.11436697957</v>
      </c>
      <c r="AC46" s="4">
        <v>235118.77842402778</v>
      </c>
      <c r="AD46" s="18"/>
      <c r="AE46" s="18"/>
      <c r="AF46" s="18"/>
      <c r="AG46" s="18"/>
      <c r="AH46" s="18"/>
    </row>
    <row r="47" spans="1:34" ht="15.95" customHeight="1" thickBot="1" x14ac:dyDescent="0.25">
      <c r="A47" s="346" t="s">
        <v>46</v>
      </c>
      <c r="B47" s="4">
        <v>132.75</v>
      </c>
      <c r="C47" s="4">
        <v>140.63999999999999</v>
      </c>
      <c r="D47" s="4">
        <v>140.51</v>
      </c>
      <c r="E47" s="4">
        <v>144.18</v>
      </c>
      <c r="F47" s="4">
        <v>143.22999999999999</v>
      </c>
      <c r="G47" s="4">
        <v>150.84</v>
      </c>
      <c r="H47" s="4">
        <v>161.76</v>
      </c>
      <c r="I47" s="4">
        <v>173.5</v>
      </c>
      <c r="J47" s="4">
        <v>186</v>
      </c>
      <c r="K47" s="4">
        <v>216.72</v>
      </c>
      <c r="L47" s="4">
        <v>267.8</v>
      </c>
      <c r="M47" s="4">
        <v>309.32</v>
      </c>
      <c r="N47" s="4">
        <v>377.04</v>
      </c>
      <c r="O47" s="4">
        <v>388.41</v>
      </c>
      <c r="P47" s="4">
        <v>413.97</v>
      </c>
      <c r="Q47" s="4">
        <v>458.36</v>
      </c>
      <c r="R47" s="4">
        <v>527.20000000000005</v>
      </c>
      <c r="S47" s="4">
        <v>608.89</v>
      </c>
      <c r="T47" s="4">
        <v>706.28</v>
      </c>
      <c r="U47" s="4">
        <v>814.77</v>
      </c>
      <c r="V47" s="4">
        <v>1027.5</v>
      </c>
      <c r="W47" s="4">
        <v>1216.32</v>
      </c>
      <c r="X47" s="4">
        <v>1472.81</v>
      </c>
      <c r="Y47" s="4">
        <v>1840.51</v>
      </c>
      <c r="Z47" s="4">
        <v>2255.75</v>
      </c>
      <c r="AA47" s="4">
        <v>2764.67</v>
      </c>
      <c r="AB47" s="4">
        <v>3302.2139049999996</v>
      </c>
      <c r="AC47" s="4">
        <v>3639.4113639091684</v>
      </c>
      <c r="AD47" s="18"/>
      <c r="AE47" s="18"/>
      <c r="AF47" s="18"/>
      <c r="AG47" s="18"/>
      <c r="AH47" s="18"/>
    </row>
    <row r="48" spans="1:34" ht="15.95" customHeight="1" thickBot="1" x14ac:dyDescent="0.25">
      <c r="A48" s="347" t="s">
        <v>47</v>
      </c>
      <c r="B48" s="20">
        <v>51731.81</v>
      </c>
      <c r="C48" s="20">
        <v>53658.95</v>
      </c>
      <c r="D48" s="20">
        <v>57963.31</v>
      </c>
      <c r="E48" s="20">
        <v>64326.36</v>
      </c>
      <c r="F48" s="20">
        <v>73542.06</v>
      </c>
      <c r="G48" s="20">
        <v>74908.23</v>
      </c>
      <c r="H48" s="20">
        <v>111912.92</v>
      </c>
      <c r="I48" s="20">
        <v>147941.12</v>
      </c>
      <c r="J48" s="20">
        <v>228451.46</v>
      </c>
      <c r="K48" s="20">
        <v>281550.26</v>
      </c>
      <c r="L48" s="20">
        <v>329070.74</v>
      </c>
      <c r="M48" s="20">
        <v>555445.51</v>
      </c>
      <c r="N48" s="20">
        <v>715241.91</v>
      </c>
      <c r="O48" s="20">
        <v>945557.02</v>
      </c>
      <c r="P48" s="20">
        <v>2008564.02</v>
      </c>
      <c r="Q48" s="20">
        <v>2799036.11</v>
      </c>
      <c r="R48" s="20">
        <v>2906624.88</v>
      </c>
      <c r="S48" s="20">
        <v>2816405.99</v>
      </c>
      <c r="T48" s="20">
        <v>3312240.87</v>
      </c>
      <c r="U48" s="20">
        <v>4717332.08</v>
      </c>
      <c r="V48" s="20">
        <v>4909526.4800000004</v>
      </c>
      <c r="W48" s="20">
        <v>7128203.1099999994</v>
      </c>
      <c r="X48" s="20">
        <v>8742646.6490000002</v>
      </c>
      <c r="Y48" s="20">
        <v>11673602.219000002</v>
      </c>
      <c r="Z48" s="20">
        <v>14735323.950999999</v>
      </c>
      <c r="AA48" s="20">
        <v>18709786.487</v>
      </c>
      <c r="AB48" s="20">
        <v>20874172.364862762</v>
      </c>
      <c r="AC48" s="20">
        <v>25424947.720877733</v>
      </c>
      <c r="AD48" s="18"/>
      <c r="AE48" s="18"/>
      <c r="AF48" s="18"/>
      <c r="AG48" s="18"/>
      <c r="AH48" s="18"/>
    </row>
    <row r="49" spans="1:1" s="21" customFormat="1" ht="12.75" x14ac:dyDescent="0.2">
      <c r="A49" s="21" t="s">
        <v>48</v>
      </c>
    </row>
  </sheetData>
  <pageMargins left="0.98" right="0.59055118110236204" top="0.66929133858267698" bottom="0.39370078740157499" header="0.511811023622047" footer="0.23622047244094499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N1" sqref="AN1:AN65536"/>
    </sheetView>
  </sheetViews>
  <sheetFormatPr defaultColWidth="10.7109375" defaultRowHeight="14.25" x14ac:dyDescent="0.2"/>
  <cols>
    <col min="1" max="1" width="36.140625" style="2" customWidth="1"/>
    <col min="2" max="22" width="10.7109375" style="2"/>
    <col min="23" max="23" width="6.85546875" style="31" bestFit="1" customWidth="1"/>
    <col min="24" max="24" width="6.85546875" style="2" bestFit="1" customWidth="1"/>
    <col min="25" max="25" width="7.140625" style="2" bestFit="1" customWidth="1"/>
    <col min="26" max="28" width="6.85546875" style="2" bestFit="1" customWidth="1"/>
    <col min="29" max="31" width="7.140625" style="2" bestFit="1" customWidth="1"/>
    <col min="32" max="37" width="8.140625" style="2" bestFit="1" customWidth="1"/>
    <col min="38" max="51" width="9.85546875" style="2" bestFit="1" customWidth="1"/>
    <col min="52" max="52" width="9.85546875" style="2" customWidth="1"/>
    <col min="53" max="53" width="11.28515625" style="2" bestFit="1" customWidth="1"/>
    <col min="54" max="238" width="9.140625" style="2" customWidth="1"/>
    <col min="239" max="239" width="39.5703125" style="2" customWidth="1"/>
    <col min="240" max="246" width="10.42578125" style="2" customWidth="1"/>
    <col min="247" max="247" width="39.7109375" style="2" customWidth="1"/>
    <col min="248" max="16384" width="10.7109375" style="2"/>
  </cols>
  <sheetData>
    <row r="1" spans="1:53" s="27" customFormat="1" ht="20.100000000000001" customHeight="1" thickBot="1" x14ac:dyDescent="0.3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71"/>
      <c r="Q1" s="671"/>
      <c r="R1" s="671"/>
      <c r="S1" s="671"/>
      <c r="T1" s="671"/>
      <c r="U1" s="671"/>
      <c r="V1" s="67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26"/>
      <c r="AZ1" s="26"/>
    </row>
    <row r="2" spans="1:53" ht="20.100000000000001" customHeight="1" thickBot="1" x14ac:dyDescent="0.3">
      <c r="A2" s="344" t="s">
        <v>1</v>
      </c>
      <c r="B2" s="16">
        <v>1960</v>
      </c>
      <c r="C2" s="16">
        <v>1961</v>
      </c>
      <c r="D2" s="16">
        <v>1962</v>
      </c>
      <c r="E2" s="16">
        <v>1963</v>
      </c>
      <c r="F2" s="16">
        <v>1964</v>
      </c>
      <c r="G2" s="16">
        <v>1965</v>
      </c>
      <c r="H2" s="16">
        <v>1966</v>
      </c>
      <c r="I2" s="16">
        <v>1967</v>
      </c>
      <c r="J2" s="16">
        <v>1968</v>
      </c>
      <c r="K2" s="16">
        <v>1969</v>
      </c>
      <c r="L2" s="16">
        <v>1970</v>
      </c>
      <c r="M2" s="16">
        <v>1971</v>
      </c>
      <c r="N2" s="16">
        <v>1972</v>
      </c>
      <c r="O2" s="16">
        <v>1973</v>
      </c>
      <c r="P2" s="16">
        <v>1974</v>
      </c>
      <c r="Q2" s="16">
        <v>1975</v>
      </c>
      <c r="R2" s="16">
        <v>1976</v>
      </c>
      <c r="S2" s="16">
        <v>1977</v>
      </c>
      <c r="T2" s="16">
        <v>1978</v>
      </c>
      <c r="U2" s="16">
        <v>1979</v>
      </c>
      <c r="V2" s="16">
        <v>1980</v>
      </c>
      <c r="W2" s="16">
        <v>1981</v>
      </c>
      <c r="X2" s="16">
        <v>1982</v>
      </c>
      <c r="Y2" s="16">
        <v>1983</v>
      </c>
      <c r="Z2" s="16">
        <v>1984</v>
      </c>
      <c r="AA2" s="16">
        <v>1985</v>
      </c>
      <c r="AB2" s="16">
        <v>1986</v>
      </c>
      <c r="AC2" s="16">
        <v>1987</v>
      </c>
      <c r="AD2" s="16">
        <v>1988</v>
      </c>
      <c r="AE2" s="16">
        <v>1989</v>
      </c>
      <c r="AF2" s="16">
        <v>1990</v>
      </c>
      <c r="AG2" s="16">
        <v>1991</v>
      </c>
      <c r="AH2" s="16">
        <v>1992</v>
      </c>
      <c r="AI2" s="16">
        <v>1993</v>
      </c>
      <c r="AJ2" s="16">
        <v>1994</v>
      </c>
      <c r="AK2" s="16">
        <v>1995</v>
      </c>
      <c r="AL2" s="16">
        <v>1996</v>
      </c>
      <c r="AM2" s="16">
        <v>1997</v>
      </c>
      <c r="AN2" s="16">
        <v>1998</v>
      </c>
      <c r="AO2" s="16">
        <v>1999</v>
      </c>
      <c r="AP2" s="16">
        <v>2000</v>
      </c>
      <c r="AQ2" s="16">
        <v>2001</v>
      </c>
      <c r="AR2" s="16">
        <v>2002</v>
      </c>
      <c r="AS2" s="16">
        <v>2003</v>
      </c>
      <c r="AT2" s="16">
        <v>2004</v>
      </c>
      <c r="AU2" s="16">
        <v>2005</v>
      </c>
      <c r="AV2" s="16">
        <v>2006</v>
      </c>
      <c r="AW2" s="16">
        <v>2007</v>
      </c>
      <c r="AX2" s="16">
        <v>2008</v>
      </c>
      <c r="AY2" s="16">
        <v>2009</v>
      </c>
      <c r="AZ2" s="23" t="s">
        <v>392</v>
      </c>
      <c r="BA2" s="23" t="s">
        <v>390</v>
      </c>
    </row>
    <row r="3" spans="1:53" ht="15.75" customHeight="1" x14ac:dyDescent="0.2">
      <c r="A3" s="345" t="s">
        <v>2</v>
      </c>
      <c r="B3" s="6">
        <v>88.61107638454807</v>
      </c>
      <c r="C3" s="6">
        <v>93.744368644613203</v>
      </c>
      <c r="D3" s="6">
        <v>100</v>
      </c>
      <c r="E3" s="6">
        <v>96.317182644723218</v>
      </c>
      <c r="F3" s="6">
        <v>96.823379923761109</v>
      </c>
      <c r="G3" s="6">
        <v>97.095626219722192</v>
      </c>
      <c r="H3" s="6">
        <v>117.27146289037806</v>
      </c>
      <c r="I3" s="6">
        <v>112.50368188512519</v>
      </c>
      <c r="J3" s="6">
        <v>105.76980568011957</v>
      </c>
      <c r="K3" s="6">
        <v>111.83926821300228</v>
      </c>
      <c r="L3" s="6">
        <v>136.48355141177095</v>
      </c>
      <c r="M3" s="6">
        <v>152.8158371952448</v>
      </c>
      <c r="N3" s="6">
        <v>166.17591746816399</v>
      </c>
      <c r="O3" s="6">
        <v>180.30629734063137</v>
      </c>
      <c r="P3" s="6">
        <v>119.67168858334105</v>
      </c>
      <c r="Q3" s="6">
        <v>76.87661743511606</v>
      </c>
      <c r="R3" s="6">
        <v>89.522756652101947</v>
      </c>
      <c r="S3" s="6">
        <v>100</v>
      </c>
      <c r="T3" s="6">
        <v>119.67171111531523</v>
      </c>
      <c r="U3" s="6">
        <v>152.70077202799058</v>
      </c>
      <c r="V3" s="6">
        <v>153.97911049658325</v>
      </c>
      <c r="W3" s="6">
        <v>23.418515745994075</v>
      </c>
      <c r="X3" s="6">
        <v>26.754041953661538</v>
      </c>
      <c r="Y3" s="6">
        <v>31.922268188408797</v>
      </c>
      <c r="Z3" s="6">
        <v>42.561174659328074</v>
      </c>
      <c r="AA3" s="6">
        <v>40.495576777182855</v>
      </c>
      <c r="AB3" s="6">
        <v>38.659958525120103</v>
      </c>
      <c r="AC3" s="6">
        <v>56.3213800240949</v>
      </c>
      <c r="AD3" s="6">
        <v>75.467847030736763</v>
      </c>
      <c r="AE3" s="6">
        <v>86.195214424088419</v>
      </c>
      <c r="AF3" s="6">
        <v>100</v>
      </c>
      <c r="AG3" s="6">
        <v>111.38300363425338</v>
      </c>
      <c r="AH3" s="6">
        <v>162.54356826085007</v>
      </c>
      <c r="AI3" s="6">
        <v>255.89580658239481</v>
      </c>
      <c r="AJ3" s="6">
        <v>376.20786584935627</v>
      </c>
      <c r="AK3" s="6">
        <v>644.15143856304485</v>
      </c>
      <c r="AL3" s="6">
        <v>839.64193207124845</v>
      </c>
      <c r="AM3" s="6">
        <v>912.3652046615764</v>
      </c>
      <c r="AN3" s="6">
        <v>971.91843848869905</v>
      </c>
      <c r="AO3" s="6">
        <v>984.27697620098547</v>
      </c>
      <c r="AP3" s="6">
        <v>1011.4114985899793</v>
      </c>
      <c r="AQ3" s="6">
        <v>1301.7181438095288</v>
      </c>
      <c r="AR3" s="6">
        <v>1765.6355695527457</v>
      </c>
      <c r="AS3" s="6">
        <v>1781.9093488432986</v>
      </c>
      <c r="AT3" s="6">
        <v>1805.553080321044</v>
      </c>
      <c r="AU3" s="6">
        <v>2062.1809104247532</v>
      </c>
      <c r="AV3" s="6">
        <v>2389.4858490156198</v>
      </c>
      <c r="AW3" s="6">
        <v>2536.0024186686451</v>
      </c>
      <c r="AX3" s="6">
        <v>2818.5345442914845</v>
      </c>
      <c r="AY3" s="6">
        <f>(C1.1!AY4/C1.2!AY3)*100</f>
        <v>3063.9008999907605</v>
      </c>
      <c r="AZ3" s="6">
        <f>(C1.1!AZ4/C1.2!AZ3)*100</f>
        <v>3249.6854488865479</v>
      </c>
      <c r="BA3" s="6">
        <f>(C1.1!BA4/C1.2!BA3)*100</f>
        <v>3455.6944788400083</v>
      </c>
    </row>
    <row r="4" spans="1:53" ht="15.75" customHeight="1" x14ac:dyDescent="0.2">
      <c r="A4" s="346" t="s">
        <v>3</v>
      </c>
      <c r="B4" s="4">
        <v>87.838679539084396</v>
      </c>
      <c r="C4" s="4">
        <v>93.161978661493677</v>
      </c>
      <c r="D4" s="4">
        <v>100</v>
      </c>
      <c r="E4" s="4">
        <v>96.305805163314787</v>
      </c>
      <c r="F4" s="4">
        <v>96.518431831480399</v>
      </c>
      <c r="G4" s="4">
        <v>95.740008783487042</v>
      </c>
      <c r="H4" s="4">
        <v>121.377235500585</v>
      </c>
      <c r="I4" s="4">
        <v>114.38057294631</v>
      </c>
      <c r="J4" s="4">
        <v>105.78112915699921</v>
      </c>
      <c r="K4" s="4">
        <v>111.93069306930693</v>
      </c>
      <c r="L4" s="4">
        <v>137.29993041057759</v>
      </c>
      <c r="M4" s="4">
        <v>154.77350539899919</v>
      </c>
      <c r="N4" s="4">
        <v>164.23219611551607</v>
      </c>
      <c r="O4" s="4">
        <v>172.16218287728978</v>
      </c>
      <c r="P4" s="4">
        <v>113.77008131078792</v>
      </c>
      <c r="Q4" s="4">
        <v>75.129987577840808</v>
      </c>
      <c r="R4" s="4">
        <v>87.910089209764763</v>
      </c>
      <c r="S4" s="4">
        <v>100</v>
      </c>
      <c r="T4" s="4">
        <v>113.77010273159816</v>
      </c>
      <c r="U4" s="4">
        <v>154.83854761233565</v>
      </c>
      <c r="V4" s="4">
        <v>167.49587424234358</v>
      </c>
      <c r="W4" s="4">
        <v>22.48661179499468</v>
      </c>
      <c r="X4" s="4">
        <v>24.569730066406265</v>
      </c>
      <c r="Y4" s="4">
        <v>28.87557566051477</v>
      </c>
      <c r="Z4" s="4">
        <v>39.766178630050447</v>
      </c>
      <c r="AA4" s="4">
        <v>37.400338117710305</v>
      </c>
      <c r="AB4" s="4">
        <v>34.821168040497625</v>
      </c>
      <c r="AC4" s="4">
        <v>55.386257664096028</v>
      </c>
      <c r="AD4" s="4">
        <v>77.958108986970572</v>
      </c>
      <c r="AE4" s="4">
        <v>86.29259613108529</v>
      </c>
      <c r="AF4" s="4">
        <v>100</v>
      </c>
      <c r="AG4" s="4">
        <v>111.89804219736469</v>
      </c>
      <c r="AH4" s="4">
        <v>163.93208231577484</v>
      </c>
      <c r="AI4" s="4">
        <v>258.8340643487083</v>
      </c>
      <c r="AJ4" s="4">
        <v>380.48674957081545</v>
      </c>
      <c r="AK4" s="4">
        <v>653.60085885463991</v>
      </c>
      <c r="AL4" s="4">
        <v>852.1653037088895</v>
      </c>
      <c r="AM4" s="4">
        <v>924.599439512353</v>
      </c>
      <c r="AN4" s="4">
        <v>982.75743695245069</v>
      </c>
      <c r="AO4" s="4">
        <v>992.58364881212344</v>
      </c>
      <c r="AP4" s="4">
        <v>1016.4075922000607</v>
      </c>
      <c r="AQ4" s="4">
        <v>1309.8475621666857</v>
      </c>
      <c r="AR4" s="4">
        <v>1807.2524584670248</v>
      </c>
      <c r="AS4" s="4">
        <v>1807.252516786624</v>
      </c>
      <c r="AT4" s="4">
        <v>1807.2524673144744</v>
      </c>
      <c r="AU4" s="4">
        <v>2050.7881717968517</v>
      </c>
      <c r="AV4" s="4">
        <v>2387.6750100678069</v>
      </c>
      <c r="AW4" s="4">
        <v>2534.6000034415197</v>
      </c>
      <c r="AX4" s="4">
        <v>2818.0781397100363</v>
      </c>
      <c r="AY4" s="4">
        <f>(C1.1!AY5/C1.2!AY4)*100</f>
        <v>3069.440791825637</v>
      </c>
      <c r="AZ4" s="4">
        <f>(C1.1!AZ5/C1.2!AZ4)*100</f>
        <v>3254.0126112027997</v>
      </c>
      <c r="BA4" s="4">
        <f>(C1.1!BA5/C1.2!BA4)*100</f>
        <v>3456.1256967311037</v>
      </c>
    </row>
    <row r="5" spans="1:53" ht="15.75" customHeight="1" x14ac:dyDescent="0.2">
      <c r="A5" s="346" t="s">
        <v>4</v>
      </c>
      <c r="B5" s="4">
        <v>86.246418338108882</v>
      </c>
      <c r="C5" s="4">
        <v>95.652173913043484</v>
      </c>
      <c r="D5" s="4">
        <v>100</v>
      </c>
      <c r="E5" s="4">
        <v>88.290713324360695</v>
      </c>
      <c r="F5" s="4">
        <v>91.687344913151378</v>
      </c>
      <c r="G5" s="4">
        <v>98.481012658227854</v>
      </c>
      <c r="H5" s="4">
        <v>100.90791180285345</v>
      </c>
      <c r="I5" s="4">
        <v>104.49612403100777</v>
      </c>
      <c r="J5" s="4">
        <v>101.70542635658913</v>
      </c>
      <c r="K5" s="4">
        <v>108.39580209895053</v>
      </c>
      <c r="L5" s="4">
        <v>123.08762169680111</v>
      </c>
      <c r="M5" s="4">
        <v>134.90168539325842</v>
      </c>
      <c r="N5" s="4">
        <v>156.20827770360481</v>
      </c>
      <c r="O5" s="4">
        <v>197.92654028436019</v>
      </c>
      <c r="P5" s="4">
        <v>107.8240207536245</v>
      </c>
      <c r="Q5" s="4">
        <v>80.760060837752292</v>
      </c>
      <c r="R5" s="4">
        <v>93.529684171529127</v>
      </c>
      <c r="S5" s="4">
        <v>100</v>
      </c>
      <c r="T5" s="4">
        <v>107.8240410549011</v>
      </c>
      <c r="U5" s="4">
        <v>109.6635537366182</v>
      </c>
      <c r="V5" s="4">
        <v>120.13384026511163</v>
      </c>
      <c r="W5" s="4">
        <v>24.16605784641872</v>
      </c>
      <c r="X5" s="4">
        <v>35.855976933178233</v>
      </c>
      <c r="Y5" s="4">
        <v>43.163030554165431</v>
      </c>
      <c r="Z5" s="4">
        <v>54.118405441459437</v>
      </c>
      <c r="AA5" s="4">
        <v>54.669024326350687</v>
      </c>
      <c r="AB5" s="4">
        <v>57.266202721759171</v>
      </c>
      <c r="AC5" s="4">
        <v>63.127389444288305</v>
      </c>
      <c r="AD5" s="4">
        <v>65.383447815125962</v>
      </c>
      <c r="AE5" s="4">
        <v>85.020017046224282</v>
      </c>
      <c r="AF5" s="4">
        <v>100</v>
      </c>
      <c r="AG5" s="4">
        <v>111.90072069218759</v>
      </c>
      <c r="AH5" s="4">
        <v>163.95715053140503</v>
      </c>
      <c r="AI5" s="4">
        <v>258.87027702797502</v>
      </c>
      <c r="AJ5" s="4">
        <v>380.53903203133262</v>
      </c>
      <c r="AK5" s="4">
        <v>653.69090458675623</v>
      </c>
      <c r="AL5" s="4">
        <v>852.28380654405669</v>
      </c>
      <c r="AM5" s="4">
        <v>924.72696950774343</v>
      </c>
      <c r="AN5" s="4">
        <v>982.89369026472264</v>
      </c>
      <c r="AO5" s="4">
        <v>992.72153510351166</v>
      </c>
      <c r="AP5" s="4">
        <v>1016.5440601716521</v>
      </c>
      <c r="AQ5" s="4">
        <v>1310.0150846956055</v>
      </c>
      <c r="AR5" s="4">
        <v>1482.151051408674</v>
      </c>
      <c r="AS5" s="4">
        <v>1570.4873049149778</v>
      </c>
      <c r="AT5" s="4">
        <v>1778.106158146534</v>
      </c>
      <c r="AU5" s="4">
        <v>2139.1376317446357</v>
      </c>
      <c r="AV5" s="4">
        <v>2419.0984816061627</v>
      </c>
      <c r="AW5" s="4">
        <v>2593.5992735679702</v>
      </c>
      <c r="AX5" s="4">
        <v>2869.1935689689053</v>
      </c>
      <c r="AY5" s="4">
        <f>(C1.1!AY6/C1.2!AY5)*100</f>
        <v>3065.8399351941207</v>
      </c>
      <c r="AZ5" s="4">
        <f>(C1.1!AZ6/C1.2!AZ5)*100</f>
        <v>3267.5186693075425</v>
      </c>
      <c r="BA5" s="4">
        <f>(C1.1!BA6/C1.2!BA5)*100</f>
        <v>3513.682974471461</v>
      </c>
    </row>
    <row r="6" spans="1:53" ht="15.75" customHeight="1" x14ac:dyDescent="0.2">
      <c r="A6" s="346" t="s">
        <v>5</v>
      </c>
      <c r="B6" s="4">
        <v>101.36570561456752</v>
      </c>
      <c r="C6" s="4">
        <v>96</v>
      </c>
      <c r="D6" s="4">
        <v>100</v>
      </c>
      <c r="E6" s="4">
        <v>103.78681626928471</v>
      </c>
      <c r="F6" s="4">
        <v>103.08370044052865</v>
      </c>
      <c r="G6" s="4">
        <v>104.60251046025104</v>
      </c>
      <c r="H6" s="4">
        <v>101.91458026509572</v>
      </c>
      <c r="I6" s="4">
        <v>107.94117647058825</v>
      </c>
      <c r="J6" s="4">
        <v>109.11764705882354</v>
      </c>
      <c r="K6" s="4">
        <v>105.03311258278146</v>
      </c>
      <c r="L6" s="4">
        <v>113.69969040247679</v>
      </c>
      <c r="M6" s="4">
        <v>127.39831158864159</v>
      </c>
      <c r="N6" s="4">
        <v>163.50597609561754</v>
      </c>
      <c r="O6" s="4">
        <v>196.69211195928753</v>
      </c>
      <c r="P6" s="4">
        <v>106.53063586120817</v>
      </c>
      <c r="Q6" s="4">
        <v>100.89224433768015</v>
      </c>
      <c r="R6" s="4">
        <v>104.87685031631963</v>
      </c>
      <c r="S6" s="4">
        <v>100</v>
      </c>
      <c r="T6" s="4">
        <v>106.53065591896423</v>
      </c>
      <c r="U6" s="4">
        <v>111.40201169250882</v>
      </c>
      <c r="V6" s="4">
        <v>116.37908738222798</v>
      </c>
      <c r="W6" s="4">
        <v>46.073000932572818</v>
      </c>
      <c r="X6" s="4">
        <v>48.816647847016824</v>
      </c>
      <c r="Y6" s="4">
        <v>52.023967146159187</v>
      </c>
      <c r="Z6" s="4">
        <v>55.685472856878512</v>
      </c>
      <c r="AA6" s="4">
        <v>58.170158076255674</v>
      </c>
      <c r="AB6" s="4">
        <v>56.178302196001304</v>
      </c>
      <c r="AC6" s="4">
        <v>56.172441859119509</v>
      </c>
      <c r="AD6" s="4">
        <v>64.750369590581045</v>
      </c>
      <c r="AE6" s="4">
        <v>100.00251002756011</v>
      </c>
      <c r="AF6" s="4">
        <v>100</v>
      </c>
      <c r="AG6" s="4">
        <v>100.83532111749612</v>
      </c>
      <c r="AH6" s="4">
        <v>121.00484448625041</v>
      </c>
      <c r="AI6" s="4">
        <v>157.30608039069674</v>
      </c>
      <c r="AJ6" s="4">
        <v>231.23974056554013</v>
      </c>
      <c r="AK6" s="4">
        <v>312.17350014451461</v>
      </c>
      <c r="AL6" s="4">
        <v>390.21614537327287</v>
      </c>
      <c r="AM6" s="4">
        <v>468.25873806964393</v>
      </c>
      <c r="AN6" s="4">
        <v>585.32624658504301</v>
      </c>
      <c r="AO6" s="4">
        <v>702.39503358210436</v>
      </c>
      <c r="AP6" s="4">
        <v>877.99200150265312</v>
      </c>
      <c r="AQ6" s="4">
        <v>1053.5878430740665</v>
      </c>
      <c r="AR6" s="4">
        <v>1264.3057698535154</v>
      </c>
      <c r="AS6" s="4">
        <v>1517.1665571924557</v>
      </c>
      <c r="AT6" s="4">
        <v>1820.5999795589671</v>
      </c>
      <c r="AU6" s="4">
        <v>2055.8600495782521</v>
      </c>
      <c r="AV6" s="4">
        <v>2305.5868709630854</v>
      </c>
      <c r="AW6" s="4">
        <v>2478.7001410704197</v>
      </c>
      <c r="AX6" s="4">
        <v>2760.1754373422659</v>
      </c>
      <c r="AY6" s="4">
        <f>(C1.1!AY7/C1.2!AY6)*100</f>
        <v>2924.8452842375536</v>
      </c>
      <c r="AZ6" s="4">
        <f>(C1.1!AZ7/C1.2!AZ6)*100</f>
        <v>3095.1060403688489</v>
      </c>
      <c r="BA6" s="4">
        <f>(C1.1!BA7/C1.2!BA6)*100</f>
        <v>3296.6320999008949</v>
      </c>
    </row>
    <row r="7" spans="1:53" ht="15.75" customHeight="1" x14ac:dyDescent="0.2">
      <c r="A7" s="346" t="s">
        <v>6</v>
      </c>
      <c r="B7" s="4">
        <v>80.454545454545453</v>
      </c>
      <c r="C7" s="4">
        <v>97.272727272727266</v>
      </c>
      <c r="D7" s="4">
        <v>100</v>
      </c>
      <c r="E7" s="4">
        <v>99.549549549549553</v>
      </c>
      <c r="F7" s="4">
        <v>102.69461077844311</v>
      </c>
      <c r="G7" s="4">
        <v>104.55764075067025</v>
      </c>
      <c r="H7" s="4">
        <v>114.07563025210084</v>
      </c>
      <c r="I7" s="4">
        <v>106.55430711610487</v>
      </c>
      <c r="J7" s="4">
        <v>108.44277673545967</v>
      </c>
      <c r="K7" s="4">
        <v>119.70802919708028</v>
      </c>
      <c r="L7" s="4">
        <v>157.28756330894768</v>
      </c>
      <c r="M7" s="4">
        <v>167.73360867320599</v>
      </c>
      <c r="N7" s="4">
        <v>187.49407863571767</v>
      </c>
      <c r="O7" s="4">
        <v>206.62678324896456</v>
      </c>
      <c r="P7" s="4">
        <v>175.77598638118744</v>
      </c>
      <c r="Q7" s="4">
        <v>74.849787243141549</v>
      </c>
      <c r="R7" s="4">
        <v>87.162251743430645</v>
      </c>
      <c r="S7" s="4">
        <v>100</v>
      </c>
      <c r="T7" s="4">
        <v>175.77601947656726</v>
      </c>
      <c r="U7" s="4">
        <v>229.19353056036547</v>
      </c>
      <c r="V7" s="4">
        <v>167.08117964818956</v>
      </c>
      <c r="W7" s="4">
        <v>19.241686241231349</v>
      </c>
      <c r="X7" s="4">
        <v>22.652027027027028</v>
      </c>
      <c r="Y7" s="4">
        <v>31.820901378058949</v>
      </c>
      <c r="Z7" s="4">
        <v>40.291601619067123</v>
      </c>
      <c r="AA7" s="4">
        <v>38.806728473637342</v>
      </c>
      <c r="AB7" s="4">
        <v>47.13442329394428</v>
      </c>
      <c r="AC7" s="4">
        <v>51.629545145639675</v>
      </c>
      <c r="AD7" s="4">
        <v>61.562009135355112</v>
      </c>
      <c r="AE7" s="4">
        <v>80.400214853251171</v>
      </c>
      <c r="AF7" s="4">
        <v>100</v>
      </c>
      <c r="AG7" s="4">
        <v>107.1995694942926</v>
      </c>
      <c r="AH7" s="4">
        <v>157.06869555964306</v>
      </c>
      <c r="AI7" s="4">
        <v>248.01047208850605</v>
      </c>
      <c r="AJ7" s="4">
        <v>364.57369130329539</v>
      </c>
      <c r="AK7" s="4">
        <v>626.26346231537036</v>
      </c>
      <c r="AL7" s="4">
        <v>816.30744802046831</v>
      </c>
      <c r="AM7" s="4">
        <v>885.69264857126814</v>
      </c>
      <c r="AN7" s="4">
        <v>941.40424948829718</v>
      </c>
      <c r="AO7" s="4">
        <v>950.84321221200003</v>
      </c>
      <c r="AP7" s="4">
        <v>973.6630900359105</v>
      </c>
      <c r="AQ7" s="4">
        <v>1254.7555617872497</v>
      </c>
      <c r="AR7" s="4">
        <v>1419.6304581596689</v>
      </c>
      <c r="AS7" s="4">
        <v>1606.1699582262843</v>
      </c>
      <c r="AT7" s="4">
        <v>1806.4861427734445</v>
      </c>
      <c r="AU7" s="4">
        <v>2224.6991880565743</v>
      </c>
      <c r="AV7" s="4">
        <v>2414.6912592385006</v>
      </c>
      <c r="AW7" s="4">
        <v>2485.5986769493716</v>
      </c>
      <c r="AX7" s="4">
        <v>2755.6520441838179</v>
      </c>
      <c r="AY7" s="4">
        <f>(C1.1!AY8/C1.2!AY7)*100</f>
        <v>2963.0897413133143</v>
      </c>
      <c r="AZ7" s="4">
        <f>(C1.1!AZ8/C1.2!AZ7)*100</f>
        <v>3157.0146754184025</v>
      </c>
      <c r="BA7" s="4">
        <f>(C1.1!BA8/C1.2!BA7)*100</f>
        <v>3392.1125744037454</v>
      </c>
    </row>
    <row r="8" spans="1:53" ht="15.75" customHeight="1" x14ac:dyDescent="0.2">
      <c r="A8" s="345" t="s">
        <v>7</v>
      </c>
      <c r="B8" s="6">
        <v>92.032967032967036</v>
      </c>
      <c r="C8" s="6">
        <v>95.939675174013914</v>
      </c>
      <c r="D8" s="6">
        <v>100</v>
      </c>
      <c r="E8" s="6">
        <v>99.562937062937053</v>
      </c>
      <c r="F8" s="6">
        <v>94.70452801227934</v>
      </c>
      <c r="G8" s="6">
        <v>96.440129449838182</v>
      </c>
      <c r="H8" s="6">
        <v>91.666666666666671</v>
      </c>
      <c r="I8" s="6">
        <v>84.171848501978516</v>
      </c>
      <c r="J8" s="6">
        <v>94.674141555711287</v>
      </c>
      <c r="K8" s="6">
        <v>104.28816466552315</v>
      </c>
      <c r="L8" s="6">
        <v>111.40275912586985</v>
      </c>
      <c r="M8" s="6">
        <v>140.54347826086956</v>
      </c>
      <c r="N8" s="6">
        <v>142.41751007981568</v>
      </c>
      <c r="O8" s="6">
        <v>184.17931521355453</v>
      </c>
      <c r="P8" s="6">
        <v>125.01294414215204</v>
      </c>
      <c r="Q8" s="6">
        <v>78.23666322301591</v>
      </c>
      <c r="R8" s="6">
        <v>90.193627413519408</v>
      </c>
      <c r="S8" s="6">
        <v>100</v>
      </c>
      <c r="T8" s="6">
        <v>125.01296767978624</v>
      </c>
      <c r="U8" s="6">
        <v>141.43640356933116</v>
      </c>
      <c r="V8" s="6">
        <v>184.70032253309788</v>
      </c>
      <c r="W8" s="6">
        <v>17.741256082947</v>
      </c>
      <c r="X8" s="6">
        <v>17.336023347211654</v>
      </c>
      <c r="Y8" s="6">
        <v>18.892918162243756</v>
      </c>
      <c r="Z8" s="6">
        <v>18.578743028522716</v>
      </c>
      <c r="AA8" s="6">
        <v>21.418261397553369</v>
      </c>
      <c r="AB8" s="6">
        <v>19.783603579445021</v>
      </c>
      <c r="AC8" s="6">
        <v>42.253450701170124</v>
      </c>
      <c r="AD8" s="6">
        <v>48.38749873747161</v>
      </c>
      <c r="AE8" s="6">
        <v>95.344444987161538</v>
      </c>
      <c r="AF8" s="6">
        <v>100</v>
      </c>
      <c r="AG8" s="6">
        <v>126.41230869326631</v>
      </c>
      <c r="AH8" s="6">
        <v>250.50027520310186</v>
      </c>
      <c r="AI8" s="6">
        <v>258.18097497278774</v>
      </c>
      <c r="AJ8" s="6">
        <v>265.63887765522384</v>
      </c>
      <c r="AK8" s="6">
        <v>807.93566837206106</v>
      </c>
      <c r="AL8" s="6">
        <v>1124.6199047866189</v>
      </c>
      <c r="AM8" s="6">
        <v>1043.0132495408395</v>
      </c>
      <c r="AN8" s="6">
        <v>748.30870938354803</v>
      </c>
      <c r="AO8" s="6">
        <v>1066.9017215853751</v>
      </c>
      <c r="AP8" s="6">
        <v>1937.730109796968</v>
      </c>
      <c r="AQ8" s="6">
        <v>1459.3549780724879</v>
      </c>
      <c r="AR8" s="6">
        <v>1653.3047902395017</v>
      </c>
      <c r="AS8" s="6">
        <v>2026.7763780459543</v>
      </c>
      <c r="AT8" s="6">
        <v>2945.9882981845822</v>
      </c>
      <c r="AU8" s="6">
        <v>3829.3770921761638</v>
      </c>
      <c r="AV8" s="6">
        <v>4826.2932753170116</v>
      </c>
      <c r="AW8" s="6">
        <v>5329.8802383823431</v>
      </c>
      <c r="AX8" s="6">
        <v>6633.5932093557749</v>
      </c>
      <c r="AY8" s="6">
        <f>(C1.1!AY9/C1.2!AY8)*100</f>
        <v>5399.1971008002292</v>
      </c>
      <c r="AZ8" s="6">
        <f>(C1.1!AZ9/C1.2!AZ8)*100</f>
        <v>9605.2324123922299</v>
      </c>
      <c r="BA8" s="6">
        <f>(C1.1!BA9/C1.2!BA8)*100</f>
        <v>10102.898365266999</v>
      </c>
    </row>
    <row r="9" spans="1:53" ht="15.75" customHeight="1" x14ac:dyDescent="0.2">
      <c r="A9" s="346" t="s">
        <v>8</v>
      </c>
      <c r="B9" s="4">
        <v>63.636363636363633</v>
      </c>
      <c r="C9" s="4">
        <v>91.379310344827587</v>
      </c>
      <c r="D9" s="4">
        <v>100</v>
      </c>
      <c r="E9" s="4">
        <v>87.804878048780495</v>
      </c>
      <c r="F9" s="4">
        <v>81.467181467181476</v>
      </c>
      <c r="G9" s="4">
        <v>91.438356164383563</v>
      </c>
      <c r="H9" s="4">
        <v>71.986607142857153</v>
      </c>
      <c r="I9" s="4">
        <v>52.408759124087588</v>
      </c>
      <c r="J9" s="4">
        <v>70.491803278688522</v>
      </c>
      <c r="K9" s="4">
        <v>99.353448275862064</v>
      </c>
      <c r="L9" s="4">
        <v>105.15463917525773</v>
      </c>
      <c r="M9" s="4">
        <v>143.67011564211808</v>
      </c>
      <c r="N9" s="4">
        <v>147.11934156378601</v>
      </c>
      <c r="O9" s="4">
        <v>215.13366560942458</v>
      </c>
      <c r="P9" s="4">
        <v>121.10377213308871</v>
      </c>
      <c r="Q9" s="4">
        <v>72.184868124631748</v>
      </c>
      <c r="R9" s="4">
        <v>87.490005702839099</v>
      </c>
      <c r="S9" s="4">
        <v>100</v>
      </c>
      <c r="T9" s="4">
        <v>121.10360978994694</v>
      </c>
      <c r="U9" s="4">
        <v>139.93552914805252</v>
      </c>
      <c r="V9" s="4">
        <v>209.30795504513401</v>
      </c>
      <c r="W9" s="4">
        <v>13.995954788620654</v>
      </c>
      <c r="X9" s="4">
        <v>13.031123833286774</v>
      </c>
      <c r="Y9" s="4">
        <v>12.426811746179697</v>
      </c>
      <c r="Z9" s="4">
        <v>13.512051933271627</v>
      </c>
      <c r="AA9" s="4">
        <v>15.765534459816159</v>
      </c>
      <c r="AB9" s="4">
        <v>13.502934978439344</v>
      </c>
      <c r="AC9" s="4">
        <v>38.720448367596511</v>
      </c>
      <c r="AD9" s="4">
        <v>42.151552069025392</v>
      </c>
      <c r="AE9" s="4">
        <v>96.480706206156484</v>
      </c>
      <c r="AF9" s="4">
        <v>100</v>
      </c>
      <c r="AG9" s="4">
        <v>127.61013873897868</v>
      </c>
      <c r="AH9" s="4">
        <v>263.66475769946305</v>
      </c>
      <c r="AI9" s="4">
        <v>258.08501774756354</v>
      </c>
      <c r="AJ9" s="4">
        <v>239.75879817966094</v>
      </c>
      <c r="AK9" s="4">
        <v>819.48347130410389</v>
      </c>
      <c r="AL9" s="4">
        <v>1155.1500692744066</v>
      </c>
      <c r="AM9" s="4">
        <v>1050.9341999732985</v>
      </c>
      <c r="AN9" s="4">
        <v>708.97870327078181</v>
      </c>
      <c r="AO9" s="4">
        <v>1065.7159566795565</v>
      </c>
      <c r="AP9" s="4">
        <v>2046.9278752396506</v>
      </c>
      <c r="AQ9" s="4">
        <v>1484.6465671684277</v>
      </c>
      <c r="AR9" s="4">
        <v>1696.9696072058948</v>
      </c>
      <c r="AS9" s="4">
        <v>2087.4256300224006</v>
      </c>
      <c r="AT9" s="4">
        <v>3130.9013198206158</v>
      </c>
      <c r="AU9" s="4">
        <v>4154.7990568668401</v>
      </c>
      <c r="AV9" s="4">
        <v>5363.5025447109256</v>
      </c>
      <c r="AW9" s="4">
        <v>6061.0975392299661</v>
      </c>
      <c r="AX9" s="4">
        <v>7802.8940748164614</v>
      </c>
      <c r="AY9" s="4">
        <f>(C1.1!AY10/C1.2!AY9)*100</f>
        <v>6333.7279315538726</v>
      </c>
      <c r="AZ9" s="4">
        <f>(C1.1!AZ10/C1.2!AZ9)*100</f>
        <v>11767.57503766861</v>
      </c>
      <c r="BA9" s="4">
        <f>(C1.1!BA10/C1.2!BA9)*100</f>
        <v>12584.232113451561</v>
      </c>
    </row>
    <row r="10" spans="1:53" ht="15.75" customHeight="1" x14ac:dyDescent="0.2">
      <c r="A10" s="346" t="s">
        <v>9</v>
      </c>
      <c r="B10" s="4">
        <v>92.233009708737853</v>
      </c>
      <c r="C10" s="4">
        <v>99.074074074074062</v>
      </c>
      <c r="D10" s="4">
        <v>100</v>
      </c>
      <c r="E10" s="4">
        <v>100</v>
      </c>
      <c r="F10" s="4">
        <v>111.51079136690647</v>
      </c>
      <c r="G10" s="4">
        <v>109.69696969696972</v>
      </c>
      <c r="H10" s="4">
        <v>108.97435897435898</v>
      </c>
      <c r="I10" s="4">
        <v>118.65671641791045</v>
      </c>
      <c r="J10" s="4">
        <v>119.16666666666667</v>
      </c>
      <c r="K10" s="4">
        <v>119.11262798634812</v>
      </c>
      <c r="L10" s="4">
        <v>123.95543175487465</v>
      </c>
      <c r="M10" s="4">
        <v>132.27176220806794</v>
      </c>
      <c r="N10" s="4">
        <v>133.74558303886926</v>
      </c>
      <c r="O10" s="4">
        <v>143.11475409836066</v>
      </c>
      <c r="P10" s="4">
        <v>131.05150897294678</v>
      </c>
      <c r="Q10" s="4">
        <v>99.406997430322207</v>
      </c>
      <c r="R10" s="4">
        <v>96.390581215408005</v>
      </c>
      <c r="S10" s="4">
        <v>100</v>
      </c>
      <c r="T10" s="4">
        <v>131.0515336475315</v>
      </c>
      <c r="U10" s="4">
        <v>137.48145785150331</v>
      </c>
      <c r="V10" s="4">
        <v>128.17699789078978</v>
      </c>
      <c r="W10" s="4">
        <v>39.855723436815801</v>
      </c>
      <c r="X10" s="4">
        <v>38.488433204763901</v>
      </c>
      <c r="Y10" s="4">
        <v>38.842072682889793</v>
      </c>
      <c r="Z10" s="4">
        <v>39.803364679023758</v>
      </c>
      <c r="AA10" s="4">
        <v>46.94311187049572</v>
      </c>
      <c r="AB10" s="4">
        <v>49.845061462373536</v>
      </c>
      <c r="AC10" s="4">
        <v>52.963614480140741</v>
      </c>
      <c r="AD10" s="4">
        <v>54.341943832876751</v>
      </c>
      <c r="AE10" s="4">
        <v>92.581160691902724</v>
      </c>
      <c r="AF10" s="4">
        <v>100</v>
      </c>
      <c r="AG10" s="4">
        <v>108.31203531598513</v>
      </c>
      <c r="AH10" s="4">
        <v>129.83701995415746</v>
      </c>
      <c r="AI10" s="4">
        <v>162.06919663802464</v>
      </c>
      <c r="AJ10" s="4">
        <v>202.3970553806935</v>
      </c>
      <c r="AK10" s="4">
        <v>262.9982273993416</v>
      </c>
      <c r="AL10" s="4">
        <v>302.2356147940684</v>
      </c>
      <c r="AM10" s="4">
        <v>332.57877026613647</v>
      </c>
      <c r="AN10" s="4">
        <v>415.54904116281909</v>
      </c>
      <c r="AO10" s="4">
        <v>442.953429405912</v>
      </c>
      <c r="AP10" s="4">
        <v>473.49206349206355</v>
      </c>
      <c r="AQ10" s="4">
        <v>563.0487393066187</v>
      </c>
      <c r="AR10" s="4">
        <v>635.52474214752669</v>
      </c>
      <c r="AS10" s="4">
        <v>717.54400927947597</v>
      </c>
      <c r="AT10" s="4">
        <v>946.2010816767438</v>
      </c>
      <c r="AU10" s="4">
        <v>1145.1596462894813</v>
      </c>
      <c r="AV10" s="4">
        <v>1637.6042110570259</v>
      </c>
      <c r="AW10" s="4">
        <v>1674.469648171118</v>
      </c>
      <c r="AX10" s="4">
        <v>1708.4806133251282</v>
      </c>
      <c r="AY10" s="4">
        <f>(C1.1!AY11/C1.2!AY10)*100</f>
        <v>1710.5861454923029</v>
      </c>
      <c r="AZ10" s="4">
        <f>(C1.1!AZ11/C1.2!AZ10)*100</f>
        <v>1718.6280327553493</v>
      </c>
      <c r="BA10" s="4">
        <f>(C1.1!BA11/C1.2!BA10)*100</f>
        <v>1767.3973374578015</v>
      </c>
    </row>
    <row r="11" spans="1:53" ht="15.75" customHeight="1" x14ac:dyDescent="0.2">
      <c r="A11" s="346" t="s">
        <v>10</v>
      </c>
      <c r="B11" s="4">
        <v>111.11111111111111</v>
      </c>
      <c r="C11" s="4">
        <v>100</v>
      </c>
      <c r="D11" s="4">
        <v>100</v>
      </c>
      <c r="E11" s="4">
        <v>111.11111111111111</v>
      </c>
      <c r="F11" s="4">
        <v>91.666666666666686</v>
      </c>
      <c r="G11" s="4">
        <v>85.714285714285722</v>
      </c>
      <c r="H11" s="4">
        <v>112.5</v>
      </c>
      <c r="I11" s="4">
        <v>200</v>
      </c>
      <c r="J11" s="4"/>
      <c r="K11" s="4"/>
      <c r="L11" s="4">
        <v>200</v>
      </c>
      <c r="M11" s="4">
        <v>185.71428571428572</v>
      </c>
      <c r="N11" s="4">
        <v>170</v>
      </c>
      <c r="O11" s="4">
        <v>177.77777777777777</v>
      </c>
      <c r="P11" s="4"/>
      <c r="Q11" s="4"/>
      <c r="R11" s="4"/>
      <c r="S11" s="4"/>
      <c r="T11" s="4"/>
      <c r="U11" s="4"/>
      <c r="V11" s="4"/>
      <c r="W11" s="4">
        <v>91.2</v>
      </c>
      <c r="X11" s="4">
        <v>91.666666666666686</v>
      </c>
      <c r="Y11" s="4">
        <v>91.228070175438603</v>
      </c>
      <c r="Z11" s="4">
        <v>91.463414634146346</v>
      </c>
      <c r="AA11" s="4">
        <v>91.503267973856211</v>
      </c>
      <c r="AB11" s="4">
        <v>91.503267973856211</v>
      </c>
      <c r="AC11" s="4">
        <v>100</v>
      </c>
      <c r="AD11" s="4">
        <v>100</v>
      </c>
      <c r="AE11" s="4">
        <v>100</v>
      </c>
      <c r="AF11" s="4">
        <v>100</v>
      </c>
      <c r="AG11" s="4">
        <v>106.2111801242236</v>
      </c>
      <c r="AH11" s="4">
        <v>116.66666666666667</v>
      </c>
      <c r="AI11" s="4">
        <v>151.21951219512195</v>
      </c>
      <c r="AJ11" s="4">
        <v>537.5</v>
      </c>
      <c r="AK11" s="4">
        <v>238.46153846153845</v>
      </c>
      <c r="AL11" s="4">
        <v>271.42857142857139</v>
      </c>
      <c r="AM11" s="4">
        <v>280</v>
      </c>
      <c r="AN11" s="4">
        <v>286.66666666666669</v>
      </c>
      <c r="AO11" s="4">
        <v>293.75</v>
      </c>
      <c r="AP11" s="4">
        <v>294.44444444444446</v>
      </c>
      <c r="AQ11" s="4">
        <v>300</v>
      </c>
      <c r="AR11" s="4">
        <v>310</v>
      </c>
      <c r="AS11" s="4">
        <v>310</v>
      </c>
      <c r="AT11" s="4">
        <v>327.27272727272725</v>
      </c>
      <c r="AU11" s="4">
        <v>233.33333333333337</v>
      </c>
      <c r="AV11" s="4">
        <v>230.76923076923077</v>
      </c>
      <c r="AW11" s="4">
        <v>266.66666666666669</v>
      </c>
      <c r="AX11" s="4">
        <v>327.22087289992697</v>
      </c>
      <c r="AY11" s="4">
        <f>(C1.1!AY12/C1.2!AY11)*100</f>
        <v>343.27560429808563</v>
      </c>
      <c r="AZ11" s="4">
        <f>(C1.1!AZ12/C1.2!AZ11)*100</f>
        <v>365.25255213885271</v>
      </c>
      <c r="BA11" s="4">
        <f>(C1.1!BA12/C1.2!BA11)*100</f>
        <v>409.94207070961437</v>
      </c>
    </row>
    <row r="12" spans="1:53" ht="15.75" customHeight="1" x14ac:dyDescent="0.2">
      <c r="A12" s="346" t="s">
        <v>11</v>
      </c>
      <c r="B12" s="4">
        <v>93.333333333333329</v>
      </c>
      <c r="C12" s="4">
        <v>104.25531914893618</v>
      </c>
      <c r="D12" s="4">
        <v>100</v>
      </c>
      <c r="E12" s="4">
        <v>100</v>
      </c>
      <c r="F12" s="4">
        <v>123.07692307692307</v>
      </c>
      <c r="G12" s="4">
        <v>116.66666666666666</v>
      </c>
      <c r="H12" s="4">
        <v>101.88679245283019</v>
      </c>
      <c r="I12" s="4">
        <v>125</v>
      </c>
      <c r="J12" s="4">
        <v>128.84615384615384</v>
      </c>
      <c r="K12" s="4">
        <v>133.33333333333334</v>
      </c>
      <c r="L12" s="4">
        <v>130.23255813953489</v>
      </c>
      <c r="M12" s="4">
        <v>134.17721518987341</v>
      </c>
      <c r="N12" s="4">
        <v>123.28767123287672</v>
      </c>
      <c r="O12" s="4">
        <v>187.2340425531915</v>
      </c>
      <c r="P12" s="4"/>
      <c r="Q12" s="4"/>
      <c r="R12" s="4"/>
      <c r="S12" s="4"/>
      <c r="T12" s="4"/>
      <c r="U12" s="4"/>
      <c r="V12" s="4"/>
      <c r="W12" s="4">
        <v>37.440651141758984</v>
      </c>
      <c r="X12" s="4">
        <v>38.46153846153846</v>
      </c>
      <c r="Y12" s="4">
        <v>38.200589970501476</v>
      </c>
      <c r="Z12" s="4">
        <v>45.608108108108105</v>
      </c>
      <c r="AA12" s="4">
        <v>49.467376830892142</v>
      </c>
      <c r="AB12" s="4">
        <v>52.421652421652425</v>
      </c>
      <c r="AC12" s="4">
        <v>91.859468723221937</v>
      </c>
      <c r="AD12" s="4">
        <v>87.208427389014304</v>
      </c>
      <c r="AE12" s="4">
        <v>87.232472324723247</v>
      </c>
      <c r="AF12" s="4">
        <v>100</v>
      </c>
      <c r="AG12" s="4">
        <v>110.01206272617611</v>
      </c>
      <c r="AH12" s="4">
        <v>115.47861507128309</v>
      </c>
      <c r="AI12" s="4">
        <v>108.21917808219177</v>
      </c>
      <c r="AJ12" s="4">
        <v>109.31780366056573</v>
      </c>
      <c r="AK12" s="4">
        <v>143.4375</v>
      </c>
      <c r="AL12" s="4">
        <v>150.64562410329987</v>
      </c>
      <c r="AM12" s="4">
        <v>155.17241379310346</v>
      </c>
      <c r="AN12" s="4">
        <v>159.03426791277261</v>
      </c>
      <c r="AO12" s="4">
        <v>163.67781155015197</v>
      </c>
      <c r="AP12" s="4">
        <v>170.0589970501475</v>
      </c>
      <c r="AQ12" s="4">
        <v>175.1572327044025</v>
      </c>
      <c r="AR12" s="4">
        <v>180.12519561815338</v>
      </c>
      <c r="AS12" s="4">
        <v>185.6910569105691</v>
      </c>
      <c r="AT12" s="4">
        <v>191.2023460410557</v>
      </c>
      <c r="AU12" s="4">
        <v>197.08994708994709</v>
      </c>
      <c r="AV12" s="4">
        <v>261.60188457008246</v>
      </c>
      <c r="AW12" s="4">
        <v>283.28075709779182</v>
      </c>
      <c r="AX12" s="4">
        <v>291.20421001044627</v>
      </c>
      <c r="AY12" s="4">
        <f>(C1.1!AY13/C1.2!AY12)*100</f>
        <v>292.16397753025785</v>
      </c>
      <c r="AZ12" s="4">
        <f>(C1.1!AZ13/C1.2!AZ12)*100</f>
        <v>295.34210911645494</v>
      </c>
      <c r="BA12" s="4">
        <f>(C1.1!BA13/C1.2!BA12)*100</f>
        <v>305.47370061676742</v>
      </c>
    </row>
    <row r="13" spans="1:53" ht="15.75" customHeight="1" x14ac:dyDescent="0.2">
      <c r="A13" s="346" t="s">
        <v>12</v>
      </c>
      <c r="B13" s="4">
        <v>87.755102040816325</v>
      </c>
      <c r="C13" s="4">
        <v>94.117647058823536</v>
      </c>
      <c r="D13" s="4">
        <v>100</v>
      </c>
      <c r="E13" s="4">
        <v>98.591549295774655</v>
      </c>
      <c r="F13" s="4">
        <v>106.66666666666667</v>
      </c>
      <c r="G13" s="4">
        <v>109.27835051546393</v>
      </c>
      <c r="H13" s="4">
        <v>112.63157894736842</v>
      </c>
      <c r="I13" s="4">
        <v>113.58024691358024</v>
      </c>
      <c r="J13" s="4">
        <v>111.76470588235294</v>
      </c>
      <c r="K13" s="4">
        <v>112.18274111675127</v>
      </c>
      <c r="L13" s="4">
        <v>121.40221402214021</v>
      </c>
      <c r="M13" s="4">
        <v>130.90909090909091</v>
      </c>
      <c r="N13" s="4">
        <v>134.57556935817806</v>
      </c>
      <c r="O13" s="4">
        <v>134.31952662721892</v>
      </c>
      <c r="P13" s="4">
        <v>131.05150897294678</v>
      </c>
      <c r="Q13" s="4">
        <v>99.406997430322207</v>
      </c>
      <c r="R13" s="4">
        <v>96.390581215408005</v>
      </c>
      <c r="S13" s="4">
        <v>100</v>
      </c>
      <c r="T13" s="4">
        <v>131.0515336475315</v>
      </c>
      <c r="U13" s="4">
        <v>137.48145785150331</v>
      </c>
      <c r="V13" s="4">
        <v>128.17699789078978</v>
      </c>
      <c r="W13" s="4">
        <v>39.875375050121903</v>
      </c>
      <c r="X13" s="4">
        <v>38.474407668656177</v>
      </c>
      <c r="Y13" s="4">
        <v>38.834674834389915</v>
      </c>
      <c r="Z13" s="4">
        <v>39.691219263284189</v>
      </c>
      <c r="AA13" s="4">
        <v>46.824768257721949</v>
      </c>
      <c r="AB13" s="4">
        <v>49.694142042509071</v>
      </c>
      <c r="AC13" s="4">
        <v>51.990059189558352</v>
      </c>
      <c r="AD13" s="4">
        <v>53.518362287150701</v>
      </c>
      <c r="AE13" s="4">
        <v>92.686641337629638</v>
      </c>
      <c r="AF13" s="4">
        <v>100</v>
      </c>
      <c r="AG13" s="4">
        <v>108.29625482511713</v>
      </c>
      <c r="AH13" s="4">
        <v>129.95604083947816</v>
      </c>
      <c r="AI13" s="4">
        <v>162.44682431428686</v>
      </c>
      <c r="AJ13" s="4">
        <v>203.06022105967037</v>
      </c>
      <c r="AK13" s="4">
        <v>263.97921534081479</v>
      </c>
      <c r="AL13" s="4">
        <v>303.57399674517768</v>
      </c>
      <c r="AM13" s="4">
        <v>333.93011702493453</v>
      </c>
      <c r="AN13" s="4">
        <v>417.41275167785233</v>
      </c>
      <c r="AO13" s="4">
        <v>444.95942756770154</v>
      </c>
      <c r="AP13" s="4">
        <v>475.66130974627299</v>
      </c>
      <c r="AQ13" s="4">
        <v>565.41677677526525</v>
      </c>
      <c r="AR13" s="4">
        <v>638.18629135838205</v>
      </c>
      <c r="AS13" s="4">
        <v>720.38362930125277</v>
      </c>
      <c r="AT13" s="4">
        <v>950.00255025830472</v>
      </c>
      <c r="AU13" s="4">
        <v>1150.0006652651746</v>
      </c>
      <c r="AV13" s="4">
        <v>1644.7628011366721</v>
      </c>
      <c r="AW13" s="4">
        <v>1681.6621272360485</v>
      </c>
      <c r="AX13" s="4">
        <v>1715.7429876637702</v>
      </c>
      <c r="AY13" s="4">
        <f>(C1.1!AY14/C1.2!AY13)*100</f>
        <v>1717.8137970475959</v>
      </c>
      <c r="AZ13" s="4">
        <f>(C1.1!AZ14/C1.2!AZ13)*100</f>
        <v>1725.8451396552139</v>
      </c>
      <c r="BA13" s="4">
        <f>(C1.1!BA14/C1.2!BA13)*100</f>
        <v>1774.7965145304281</v>
      </c>
    </row>
    <row r="14" spans="1:53" ht="15.75" customHeight="1" x14ac:dyDescent="0.2">
      <c r="A14" s="346" t="s">
        <v>13</v>
      </c>
      <c r="B14" s="4">
        <v>94.736842105263165</v>
      </c>
      <c r="C14" s="4">
        <v>96.238244514106583</v>
      </c>
      <c r="D14" s="4">
        <v>100</v>
      </c>
      <c r="E14" s="4">
        <v>101.76470588235294</v>
      </c>
      <c r="F14" s="4">
        <v>95.911602209944746</v>
      </c>
      <c r="G14" s="4">
        <v>97.104072398190041</v>
      </c>
      <c r="H14" s="4">
        <v>105.14440433212997</v>
      </c>
      <c r="I14" s="4">
        <v>102.21052631578948</v>
      </c>
      <c r="J14" s="4">
        <v>99.101796407185631</v>
      </c>
      <c r="K14" s="4">
        <v>106.98557327258922</v>
      </c>
      <c r="L14" s="4">
        <v>119.14357682619647</v>
      </c>
      <c r="M14" s="4">
        <v>135.13162170945728</v>
      </c>
      <c r="N14" s="4">
        <v>134.11178168459722</v>
      </c>
      <c r="O14" s="4">
        <v>131.66913475777449</v>
      </c>
      <c r="P14" s="4">
        <v>134.43212974725182</v>
      </c>
      <c r="Q14" s="4">
        <v>98.643944948716012</v>
      </c>
      <c r="R14" s="4">
        <v>100.0485108534494</v>
      </c>
      <c r="S14" s="4">
        <v>100</v>
      </c>
      <c r="T14" s="4">
        <v>134.43215505834513</v>
      </c>
      <c r="U14" s="4">
        <v>146.80068483927437</v>
      </c>
      <c r="V14" s="4">
        <v>148.0899978771379</v>
      </c>
      <c r="W14" s="4">
        <v>33.964280758957997</v>
      </c>
      <c r="X14" s="4">
        <v>32.287057186024413</v>
      </c>
      <c r="Y14" s="4">
        <v>51.335967295891052</v>
      </c>
      <c r="Z14" s="4">
        <v>50.851118512496392</v>
      </c>
      <c r="AA14" s="4">
        <v>53.377879724743195</v>
      </c>
      <c r="AB14" s="4">
        <v>56.905259777148864</v>
      </c>
      <c r="AC14" s="4">
        <v>62.02202197214492</v>
      </c>
      <c r="AD14" s="4">
        <v>80.340297318995567</v>
      </c>
      <c r="AE14" s="4">
        <v>89.037711192742535</v>
      </c>
      <c r="AF14" s="4">
        <v>100</v>
      </c>
      <c r="AG14" s="4">
        <v>120.38473857865652</v>
      </c>
      <c r="AH14" s="4">
        <v>175.83963982970832</v>
      </c>
      <c r="AI14" s="4">
        <v>263.63806647628871</v>
      </c>
      <c r="AJ14" s="4">
        <v>431.06118963551023</v>
      </c>
      <c r="AK14" s="4">
        <v>760.97517082076365</v>
      </c>
      <c r="AL14" s="4">
        <v>952.43359692462502</v>
      </c>
      <c r="AM14" s="4">
        <v>1028.6043133630028</v>
      </c>
      <c r="AN14" s="4">
        <v>1084.5714110514093</v>
      </c>
      <c r="AO14" s="4">
        <v>1118.5664826923874</v>
      </c>
      <c r="AP14" s="4">
        <v>1203.8053359811217</v>
      </c>
      <c r="AQ14" s="4">
        <v>1332.962752174408</v>
      </c>
      <c r="AR14" s="4">
        <v>1440.6006681525314</v>
      </c>
      <c r="AS14" s="4">
        <v>1656.5659717564511</v>
      </c>
      <c r="AT14" s="4">
        <v>1797.1923332980052</v>
      </c>
      <c r="AU14" s="4">
        <v>1937.1303986613502</v>
      </c>
      <c r="AV14" s="4">
        <v>2053.2343997456428</v>
      </c>
      <c r="AW14" s="4">
        <v>2039.8387734722248</v>
      </c>
      <c r="AX14" s="4">
        <v>2105.8655746908121</v>
      </c>
      <c r="AY14" s="4">
        <f>(C1.1!AY15/C1.2!AY14)*100</f>
        <v>2041.6473058166634</v>
      </c>
      <c r="AZ14" s="4">
        <f>(C1.1!AZ15/C1.2!AZ14)*100</f>
        <v>1993.3591421927051</v>
      </c>
      <c r="BA14" s="4">
        <f>(C1.1!BA15/C1.2!BA14)*100</f>
        <v>2001.4288224107024</v>
      </c>
    </row>
    <row r="15" spans="1:53" ht="15.75" customHeight="1" x14ac:dyDescent="0.2">
      <c r="A15" s="346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13.995215311004786</v>
      </c>
      <c r="X15" s="4">
        <v>13.033594342005555</v>
      </c>
      <c r="Y15" s="4">
        <v>12.422576986827183</v>
      </c>
      <c r="Z15" s="4">
        <v>13.512316143895092</v>
      </c>
      <c r="AA15" s="4">
        <v>15.767867139391676</v>
      </c>
      <c r="AB15" s="4">
        <v>13.503153208853716</v>
      </c>
      <c r="AC15" s="4">
        <v>38.724048079347732</v>
      </c>
      <c r="AD15" s="4">
        <v>42.151312403499745</v>
      </c>
      <c r="AE15" s="4">
        <v>96.480424834755098</v>
      </c>
      <c r="AF15" s="4">
        <v>100</v>
      </c>
      <c r="AG15" s="4">
        <v>127.60857908847186</v>
      </c>
      <c r="AH15" s="4">
        <v>263.65973741794306</v>
      </c>
      <c r="AI15" s="4">
        <v>258.08429542064852</v>
      </c>
      <c r="AJ15" s="4">
        <v>239.75322490185079</v>
      </c>
      <c r="AK15" s="4">
        <v>819.4829860195199</v>
      </c>
      <c r="AL15" s="4">
        <v>1155.1715976331363</v>
      </c>
      <c r="AM15" s="4">
        <v>1050.9236097748701</v>
      </c>
      <c r="AN15" s="4">
        <v>783.05729752907757</v>
      </c>
      <c r="AO15" s="4">
        <v>1177.0763949377467</v>
      </c>
      <c r="AP15" s="4">
        <v>2260.85674375291</v>
      </c>
      <c r="AQ15" s="4">
        <v>2452.3555650334984</v>
      </c>
      <c r="AR15" s="4">
        <v>2663.7479020776664</v>
      </c>
      <c r="AS15" s="4">
        <v>3059.8470700165617</v>
      </c>
      <c r="AT15" s="4">
        <v>3596.8510747349201</v>
      </c>
      <c r="AU15" s="4">
        <v>4228.1214962796857</v>
      </c>
      <c r="AV15" s="4">
        <v>4957.3795659078878</v>
      </c>
      <c r="AW15" s="4">
        <v>4972.0187070945094</v>
      </c>
      <c r="AX15" s="4">
        <v>5200.5427899499236</v>
      </c>
      <c r="AY15" s="4">
        <f>(C1.1!AY16/C1.2!AY15)*100</f>
        <v>5514.3408584734416</v>
      </c>
      <c r="AZ15" s="4">
        <f>(C1.1!AZ16/C1.2!AZ15)*100</f>
        <v>5840.7683727845406</v>
      </c>
      <c r="BA15" s="4">
        <f>(C1.1!BA16/C1.2!BA15)*100</f>
        <v>6334.6093597032705</v>
      </c>
    </row>
    <row r="16" spans="1:53" ht="15.75" customHeight="1" x14ac:dyDescent="0.2">
      <c r="A16" s="346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33.10172175956675</v>
      </c>
      <c r="X16" s="4">
        <v>37.23670065951945</v>
      </c>
      <c r="Y16" s="4">
        <v>38.298396029043772</v>
      </c>
      <c r="Z16" s="4">
        <v>39.6908225164699</v>
      </c>
      <c r="AA16" s="4">
        <v>46.312795961229888</v>
      </c>
      <c r="AB16" s="4">
        <v>58.1299930007482</v>
      </c>
      <c r="AC16" s="4">
        <v>60.244739379502015</v>
      </c>
      <c r="AD16" s="4">
        <v>62.014339959308458</v>
      </c>
      <c r="AE16" s="4">
        <v>93.021573066228385</v>
      </c>
      <c r="AF16" s="4">
        <v>100</v>
      </c>
      <c r="AG16" s="4">
        <v>108.30029077451758</v>
      </c>
      <c r="AH16" s="4">
        <v>129.9597611630322</v>
      </c>
      <c r="AI16" s="4">
        <v>162.45112781954884</v>
      </c>
      <c r="AJ16" s="4">
        <v>203.06355047786442</v>
      </c>
      <c r="AK16" s="4">
        <v>263.98437937405521</v>
      </c>
      <c r="AL16" s="4">
        <v>303.58155455333406</v>
      </c>
      <c r="AM16" s="4">
        <v>333.93592905718486</v>
      </c>
      <c r="AN16" s="4">
        <v>843.46827660283725</v>
      </c>
      <c r="AO16" s="4">
        <v>899.14904685816191</v>
      </c>
      <c r="AP16" s="4">
        <v>961.18534000149293</v>
      </c>
      <c r="AQ16" s="4">
        <v>1042.6040086499049</v>
      </c>
      <c r="AR16" s="4">
        <v>1132.4732556282931</v>
      </c>
      <c r="AS16" s="4">
        <v>1300.8752264840464</v>
      </c>
      <c r="AT16" s="4">
        <v>1529.1772522962674</v>
      </c>
      <c r="AU16" s="4">
        <v>2137.0535153206142</v>
      </c>
      <c r="AV16" s="4">
        <v>2657.6303274808988</v>
      </c>
      <c r="AW16" s="4">
        <v>3001.6822617969615</v>
      </c>
      <c r="AX16" s="4">
        <v>3093.2582269338182</v>
      </c>
      <c r="AY16" s="4">
        <f>(C1.1!AY17/C1.2!AY16)*100</f>
        <v>3180.1829952035396</v>
      </c>
      <c r="AZ16" s="4">
        <f>(C1.1!AZ17/C1.2!AZ16)*100</f>
        <v>3269.7393814772631</v>
      </c>
      <c r="BA16" s="4">
        <f>(C1.1!BA17/C1.2!BA16)*100</f>
        <v>3425.5901628866313</v>
      </c>
    </row>
    <row r="17" spans="1:53" ht="15.75" customHeight="1" x14ac:dyDescent="0.2">
      <c r="A17" s="346" t="s">
        <v>16</v>
      </c>
      <c r="B17" s="4">
        <v>94.736842105263165</v>
      </c>
      <c r="C17" s="4">
        <v>96.238244514106583</v>
      </c>
      <c r="D17" s="4">
        <v>100</v>
      </c>
      <c r="E17" s="4">
        <v>101.76470588235294</v>
      </c>
      <c r="F17" s="4">
        <v>95.911602209944746</v>
      </c>
      <c r="G17" s="4">
        <v>97.104072398190041</v>
      </c>
      <c r="H17" s="4">
        <v>105.14440433212997</v>
      </c>
      <c r="I17" s="4">
        <v>102.21052631578948</v>
      </c>
      <c r="J17" s="4">
        <v>99.101796407185631</v>
      </c>
      <c r="K17" s="4">
        <v>106.98557327258922</v>
      </c>
      <c r="L17" s="4">
        <v>119.14357682619647</v>
      </c>
      <c r="M17" s="4">
        <v>135.13162170945728</v>
      </c>
      <c r="N17" s="4">
        <v>134.11178168459722</v>
      </c>
      <c r="O17" s="4">
        <v>131.66913475777449</v>
      </c>
      <c r="P17" s="4">
        <v>134.43212974725182</v>
      </c>
      <c r="Q17" s="4">
        <v>98.643944948716012</v>
      </c>
      <c r="R17" s="4">
        <v>100.0485108534494</v>
      </c>
      <c r="S17" s="4">
        <v>100</v>
      </c>
      <c r="T17" s="4">
        <v>134.43215505834513</v>
      </c>
      <c r="U17" s="4">
        <v>146.80068483927437</v>
      </c>
      <c r="V17" s="4">
        <v>148.0899978771379</v>
      </c>
      <c r="W17" s="4">
        <v>34.232323810614304</v>
      </c>
      <c r="X17" s="4">
        <v>32.262829009657267</v>
      </c>
      <c r="Y17" s="4">
        <v>52.067722832219879</v>
      </c>
      <c r="Z17" s="4">
        <v>51.49051753721438</v>
      </c>
      <c r="AA17" s="4">
        <v>54.4100617196125</v>
      </c>
      <c r="AB17" s="4">
        <v>57.139029090919308</v>
      </c>
      <c r="AC17" s="4">
        <v>62.380854743523457</v>
      </c>
      <c r="AD17" s="4">
        <v>82.081197462312673</v>
      </c>
      <c r="AE17" s="4">
        <v>88.63579664989777</v>
      </c>
      <c r="AF17" s="4">
        <v>100</v>
      </c>
      <c r="AG17" s="4">
        <v>120.89981401156894</v>
      </c>
      <c r="AH17" s="4">
        <v>177.17901579979977</v>
      </c>
      <c r="AI17" s="4">
        <v>269.55826230529141</v>
      </c>
      <c r="AJ17" s="4">
        <v>445.68668057014997</v>
      </c>
      <c r="AK17" s="4">
        <v>787.5739919502945</v>
      </c>
      <c r="AL17" s="4">
        <v>982.97012738239073</v>
      </c>
      <c r="AM17" s="4">
        <v>1065.4427334195377</v>
      </c>
      <c r="AN17" s="4">
        <v>1094.2101266586919</v>
      </c>
      <c r="AO17" s="4">
        <v>1122.2216423797959</v>
      </c>
      <c r="AP17" s="4">
        <v>1193.4842442243391</v>
      </c>
      <c r="AQ17" s="4">
        <v>1294.5677742886076</v>
      </c>
      <c r="AR17" s="4">
        <v>1406.1594685747675</v>
      </c>
      <c r="AS17" s="4">
        <v>1615.2553770782733</v>
      </c>
      <c r="AT17" s="4">
        <v>1741.5087581451428</v>
      </c>
      <c r="AU17" s="4">
        <v>1855.3854637260793</v>
      </c>
      <c r="AV17" s="4">
        <v>1941.8405741638912</v>
      </c>
      <c r="AW17" s="4">
        <v>1919.3399948278952</v>
      </c>
      <c r="AX17" s="4">
        <v>1977.5552757352943</v>
      </c>
      <c r="AY17" s="4">
        <f>(C1.1!AY18/C1.2!AY17)*100</f>
        <v>1897.3300546447042</v>
      </c>
      <c r="AZ17" s="4">
        <f>(C1.1!AZ18/C1.2!AZ17)*100</f>
        <v>1832.6490784476998</v>
      </c>
      <c r="BA17" s="4">
        <f>(C1.1!BA18/C1.2!BA17)*100</f>
        <v>1821.6293382725571</v>
      </c>
    </row>
    <row r="18" spans="1:53" ht="15.75" customHeight="1" x14ac:dyDescent="0.2">
      <c r="A18" s="345" t="s">
        <v>17</v>
      </c>
      <c r="B18" s="6">
        <v>85.559566787003618</v>
      </c>
      <c r="C18" s="6">
        <v>91.709844559585491</v>
      </c>
      <c r="D18" s="6">
        <v>100</v>
      </c>
      <c r="E18" s="6">
        <v>99.493243243243242</v>
      </c>
      <c r="F18" s="6">
        <v>107.03125</v>
      </c>
      <c r="G18" s="6">
        <v>109.86436498150432</v>
      </c>
      <c r="H18" s="6">
        <v>112.60923845193508</v>
      </c>
      <c r="I18" s="6">
        <v>113.99116347569957</v>
      </c>
      <c r="J18" s="6">
        <v>112.30769230769231</v>
      </c>
      <c r="K18" s="6">
        <v>114.2601431980907</v>
      </c>
      <c r="L18" s="6">
        <v>122.12669683257917</v>
      </c>
      <c r="M18" s="6">
        <v>131.89102564102564</v>
      </c>
      <c r="N18" s="6">
        <v>135.26657997399221</v>
      </c>
      <c r="O18" s="6">
        <v>134.75325884543761</v>
      </c>
      <c r="P18" s="6">
        <v>106.99992421874087</v>
      </c>
      <c r="Q18" s="6">
        <v>93.89997153872028</v>
      </c>
      <c r="R18" s="6">
        <v>101.7596407302548</v>
      </c>
      <c r="S18" s="6">
        <v>100</v>
      </c>
      <c r="T18" s="6">
        <v>106.99994436485528</v>
      </c>
      <c r="U18" s="6">
        <v>114.88000345469136</v>
      </c>
      <c r="V18" s="6">
        <v>120.12990837696336</v>
      </c>
      <c r="W18" s="6">
        <v>33.102542676375791</v>
      </c>
      <c r="X18" s="6">
        <v>37.237426007827644</v>
      </c>
      <c r="Y18" s="6">
        <v>38.299931243474497</v>
      </c>
      <c r="Z18" s="6">
        <v>39.692043057328554</v>
      </c>
      <c r="AA18" s="6">
        <v>46.312390982989569</v>
      </c>
      <c r="AB18" s="6">
        <v>58.130205605326182</v>
      </c>
      <c r="AC18" s="6">
        <v>60.244301027615428</v>
      </c>
      <c r="AD18" s="6">
        <v>62.014061883347196</v>
      </c>
      <c r="AE18" s="6">
        <v>93.022217502739181</v>
      </c>
      <c r="AF18" s="6">
        <v>100</v>
      </c>
      <c r="AG18" s="6">
        <v>108.29961169468639</v>
      </c>
      <c r="AH18" s="6">
        <v>129.95947886200477</v>
      </c>
      <c r="AI18" s="6">
        <v>162.4513047195172</v>
      </c>
      <c r="AJ18" s="6">
        <v>203.06427503736921</v>
      </c>
      <c r="AK18" s="6">
        <v>263.9836221292764</v>
      </c>
      <c r="AL18" s="6">
        <v>303.58020112256213</v>
      </c>
      <c r="AM18" s="6">
        <v>333.93697510377876</v>
      </c>
      <c r="AN18" s="6">
        <v>417.42095911166143</v>
      </c>
      <c r="AO18" s="6">
        <v>444.97119469284041</v>
      </c>
      <c r="AP18" s="6">
        <v>475.67335684454463</v>
      </c>
      <c r="AQ18" s="6">
        <v>565.42892748699671</v>
      </c>
      <c r="AR18" s="6">
        <v>638.1997560803685</v>
      </c>
      <c r="AS18" s="6">
        <v>720.3996198988109</v>
      </c>
      <c r="AT18" s="6">
        <v>2178.8012284731853</v>
      </c>
      <c r="AU18" s="6">
        <v>2525.4447315693878</v>
      </c>
      <c r="AV18" s="6">
        <v>2592.829776722228</v>
      </c>
      <c r="AW18" s="6">
        <v>2441.8100793947524</v>
      </c>
      <c r="AX18" s="6">
        <v>2484.6893280310283</v>
      </c>
      <c r="AY18" s="6">
        <f>(C1.1!AY19/C1.2!AY18)*100</f>
        <v>2516.5182130972871</v>
      </c>
      <c r="AZ18" s="6">
        <f>(C1.1!AZ19/C1.2!AZ18)*100</f>
        <v>2553.8095763832703</v>
      </c>
      <c r="BA18" s="6">
        <f>(C1.1!BA19/C1.2!BA18)*100</f>
        <v>2628.6331742264915</v>
      </c>
    </row>
    <row r="19" spans="1:53" ht="15.75" customHeight="1" x14ac:dyDescent="0.2">
      <c r="A19" s="345" t="s">
        <v>18</v>
      </c>
      <c r="B19" s="6">
        <v>91.66127989657403</v>
      </c>
      <c r="C19" s="6">
        <v>94.147909967845663</v>
      </c>
      <c r="D19" s="6">
        <v>100</v>
      </c>
      <c r="E19" s="6">
        <v>95.798783858485351</v>
      </c>
      <c r="F19" s="6">
        <v>95.58011049723757</v>
      </c>
      <c r="G19" s="6">
        <v>97.084130019120465</v>
      </c>
      <c r="H19" s="6">
        <v>111.69830682401231</v>
      </c>
      <c r="I19" s="6">
        <v>107.08708708708708</v>
      </c>
      <c r="J19" s="6">
        <v>103.01023479831427</v>
      </c>
      <c r="K19" s="6">
        <v>111.00583090379008</v>
      </c>
      <c r="L19" s="6">
        <v>130.70774030025348</v>
      </c>
      <c r="M19" s="6">
        <v>147.69513314967861</v>
      </c>
      <c r="N19" s="6">
        <v>153.40758920143477</v>
      </c>
      <c r="O19" s="6">
        <v>161.50503997219326</v>
      </c>
      <c r="P19" s="6">
        <v>122.19015514880287</v>
      </c>
      <c r="Q19" s="6">
        <v>75.700009617318159</v>
      </c>
      <c r="R19" s="6">
        <v>91.380034845925536</v>
      </c>
      <c r="S19" s="6">
        <v>100</v>
      </c>
      <c r="T19" s="6">
        <v>122.19017815495791</v>
      </c>
      <c r="U19" s="6">
        <v>150.9200533404362</v>
      </c>
      <c r="V19" s="6">
        <v>152.22002038632726</v>
      </c>
      <c r="W19" s="6">
        <v>22.613788988808423</v>
      </c>
      <c r="X19" s="6">
        <v>22.210680804549057</v>
      </c>
      <c r="Y19" s="6">
        <v>28.582653733484474</v>
      </c>
      <c r="Z19" s="6">
        <v>32.057445350249878</v>
      </c>
      <c r="AA19" s="6">
        <v>32.954582142075637</v>
      </c>
      <c r="AB19" s="6">
        <v>32.888675733546428</v>
      </c>
      <c r="AC19" s="6">
        <v>48.311848219762169</v>
      </c>
      <c r="AD19" s="6">
        <v>62.01732324793263</v>
      </c>
      <c r="AE19" s="6">
        <v>93.027503423737244</v>
      </c>
      <c r="AF19" s="6">
        <v>100</v>
      </c>
      <c r="AG19" s="6">
        <v>112.99929051320984</v>
      </c>
      <c r="AH19" s="6">
        <v>163.37437432764642</v>
      </c>
      <c r="AI19" s="6">
        <v>256.77694914563756</v>
      </c>
      <c r="AJ19" s="6">
        <v>403.21858006126894</v>
      </c>
      <c r="AK19" s="6">
        <v>696.80074179503697</v>
      </c>
      <c r="AL19" s="6">
        <v>900.6444327123005</v>
      </c>
      <c r="AM19" s="6">
        <v>975.03699164140505</v>
      </c>
      <c r="AN19" s="6">
        <v>1072.4434686097572</v>
      </c>
      <c r="AO19" s="6">
        <v>1143.2263063960527</v>
      </c>
      <c r="AP19" s="6">
        <v>1222.1102663579063</v>
      </c>
      <c r="AQ19" s="6">
        <v>1452.7221536456432</v>
      </c>
      <c r="AR19" s="6">
        <v>1639.6874978109181</v>
      </c>
      <c r="AS19" s="6">
        <v>1850.8792455420528</v>
      </c>
      <c r="AT19" s="6">
        <v>2180.3182388276164</v>
      </c>
      <c r="AU19" s="6">
        <v>2417.4137255952342</v>
      </c>
      <c r="AV19" s="6">
        <v>3078.0672173624084</v>
      </c>
      <c r="AW19" s="6">
        <v>2967.1499631003362</v>
      </c>
      <c r="AX19" s="6">
        <v>2994.0985034499631</v>
      </c>
      <c r="AY19" s="6">
        <f>(C1.1!AY20/C1.2!AY19)*100</f>
        <v>3129.7078713583533</v>
      </c>
      <c r="AZ19" s="6">
        <f>(C1.1!AZ20/C1.2!AZ19)*100</f>
        <v>3204.355628944289</v>
      </c>
      <c r="BA19" s="6">
        <f>(C1.1!BA20/C1.2!BA19)*100</f>
        <v>3335.9987826195065</v>
      </c>
    </row>
    <row r="20" spans="1:53" ht="15.75" customHeight="1" x14ac:dyDescent="0.2">
      <c r="A20" s="345" t="s">
        <v>19</v>
      </c>
      <c r="B20" s="6">
        <v>93.692022263450838</v>
      </c>
      <c r="C20" s="6">
        <v>97.70246984491672</v>
      </c>
      <c r="D20" s="6">
        <v>100</v>
      </c>
      <c r="E20" s="6">
        <v>102.9039070749736</v>
      </c>
      <c r="F20" s="6">
        <v>105.63577084303679</v>
      </c>
      <c r="G20" s="6">
        <v>105.11915269196822</v>
      </c>
      <c r="H20" s="6">
        <v>105.61330561330561</v>
      </c>
      <c r="I20" s="6">
        <v>119.87308912604557</v>
      </c>
      <c r="J20" s="6">
        <v>105.51782682512734</v>
      </c>
      <c r="K20" s="6">
        <v>108.61106411774657</v>
      </c>
      <c r="L20" s="6">
        <v>109.45650777335219</v>
      </c>
      <c r="M20" s="6">
        <v>113.62265026688327</v>
      </c>
      <c r="N20" s="6">
        <v>114.30946575038793</v>
      </c>
      <c r="O20" s="6">
        <v>115.96591961474347</v>
      </c>
      <c r="P20" s="6">
        <v>105.56901041768371</v>
      </c>
      <c r="Q20" s="6">
        <v>81.926759160763183</v>
      </c>
      <c r="R20" s="6">
        <v>91.195553871858493</v>
      </c>
      <c r="S20" s="6">
        <v>100</v>
      </c>
      <c r="T20" s="6">
        <v>105.56903029438341</v>
      </c>
      <c r="U20" s="6">
        <v>122.00226710405293</v>
      </c>
      <c r="V20" s="6">
        <v>129.69170566505056</v>
      </c>
      <c r="W20" s="6">
        <v>42.432869895885595</v>
      </c>
      <c r="X20" s="6">
        <v>46.875850044695014</v>
      </c>
      <c r="Y20" s="6">
        <v>51.411780022702402</v>
      </c>
      <c r="Z20" s="6">
        <v>59.819858663595198</v>
      </c>
      <c r="AA20" s="6">
        <v>64.918842896326524</v>
      </c>
      <c r="AB20" s="6">
        <v>71.51668510941812</v>
      </c>
      <c r="AC20" s="6">
        <v>75.29473861240119</v>
      </c>
      <c r="AD20" s="6">
        <v>81.519271175120124</v>
      </c>
      <c r="AE20" s="6">
        <v>92.690552468126839</v>
      </c>
      <c r="AF20" s="6">
        <v>100</v>
      </c>
      <c r="AG20" s="6">
        <v>110.85410705832319</v>
      </c>
      <c r="AH20" s="6">
        <v>149.89654376529174</v>
      </c>
      <c r="AI20" s="6">
        <v>198.37191209394359</v>
      </c>
      <c r="AJ20" s="6">
        <v>312.14776459952481</v>
      </c>
      <c r="AK20" s="6">
        <v>467.25754439354012</v>
      </c>
      <c r="AL20" s="6">
        <v>580.03633014911429</v>
      </c>
      <c r="AM20" s="6">
        <v>631.28118562029067</v>
      </c>
      <c r="AN20" s="6">
        <v>813.72857152562165</v>
      </c>
      <c r="AO20" s="6">
        <v>973.21672570339331</v>
      </c>
      <c r="AP20" s="6">
        <v>1183.04254658681</v>
      </c>
      <c r="AQ20" s="6">
        <v>1048.7129845364759</v>
      </c>
      <c r="AR20" s="6">
        <v>1066.7145176711215</v>
      </c>
      <c r="AS20" s="6">
        <v>1273.5841010473639</v>
      </c>
      <c r="AT20" s="6">
        <v>1574.6343689406717</v>
      </c>
      <c r="AU20" s="6">
        <v>1895.3375462292936</v>
      </c>
      <c r="AV20" s="6">
        <v>2296.7463158890669</v>
      </c>
      <c r="AW20" s="6">
        <v>2440.6873103162193</v>
      </c>
      <c r="AX20" s="6">
        <v>2461.5692374414612</v>
      </c>
      <c r="AY20" s="6">
        <f>(C1.1!AY21/C1.2!AY20)*100</f>
        <v>2477.2927191343219</v>
      </c>
      <c r="AZ20" s="6">
        <f>(C1.1!AZ21/C1.2!AZ20)*100</f>
        <v>2448.6074220521941</v>
      </c>
      <c r="BA20" s="6">
        <f>(C1.1!BA21/C1.2!BA20)*100</f>
        <v>2420.1039068172959</v>
      </c>
    </row>
    <row r="21" spans="1:53" ht="15.75" customHeight="1" x14ac:dyDescent="0.2">
      <c r="A21" s="346" t="s">
        <v>20</v>
      </c>
      <c r="B21" s="4">
        <v>91.991786447638603</v>
      </c>
      <c r="C21" s="4">
        <v>98.168498168498161</v>
      </c>
      <c r="D21" s="4">
        <v>100</v>
      </c>
      <c r="E21" s="4">
        <v>101.19250425894377</v>
      </c>
      <c r="F21" s="4">
        <v>103.75375375375376</v>
      </c>
      <c r="G21" s="4">
        <v>104.07523510971788</v>
      </c>
      <c r="H21" s="4">
        <v>106.99186991869918</v>
      </c>
      <c r="I21" s="4">
        <v>116.82539682539682</v>
      </c>
      <c r="J21" s="4">
        <v>108.57142857142857</v>
      </c>
      <c r="K21" s="4">
        <v>110.17543859649123</v>
      </c>
      <c r="L21" s="4">
        <v>108.25910931174087</v>
      </c>
      <c r="M21" s="4">
        <v>112.73333333333333</v>
      </c>
      <c r="N21" s="4">
        <v>116.59528907922912</v>
      </c>
      <c r="O21" s="4">
        <v>132.93293293293294</v>
      </c>
      <c r="P21" s="4">
        <v>111.89601391459996</v>
      </c>
      <c r="Q21" s="4">
        <v>68.715636205585142</v>
      </c>
      <c r="R21" s="4">
        <v>95.927775183495584</v>
      </c>
      <c r="S21" s="4">
        <v>100</v>
      </c>
      <c r="T21" s="4">
        <v>111.89603498255785</v>
      </c>
      <c r="U21" s="4">
        <v>139.27399550116598</v>
      </c>
      <c r="V21" s="4">
        <v>140.02105785774816</v>
      </c>
      <c r="W21" s="4">
        <v>36.164047182044264</v>
      </c>
      <c r="X21" s="4">
        <v>41.088488134989817</v>
      </c>
      <c r="Y21" s="4">
        <v>47.22212026222482</v>
      </c>
      <c r="Z21" s="4">
        <v>55.047139012310282</v>
      </c>
      <c r="AA21" s="4">
        <v>62.291435670678759</v>
      </c>
      <c r="AB21" s="4">
        <v>73.797797607746347</v>
      </c>
      <c r="AC21" s="4">
        <v>78.69022967671404</v>
      </c>
      <c r="AD21" s="4">
        <v>83.896175654164438</v>
      </c>
      <c r="AE21" s="4">
        <v>88.732188335727628</v>
      </c>
      <c r="AF21" s="4">
        <v>100</v>
      </c>
      <c r="AG21" s="4">
        <v>109.42145790189088</v>
      </c>
      <c r="AH21" s="4">
        <v>153.24149260178186</v>
      </c>
      <c r="AI21" s="4">
        <v>244.28643510530938</v>
      </c>
      <c r="AJ21" s="4">
        <v>518.25511262584325</v>
      </c>
      <c r="AK21" s="4">
        <v>799.9778998146129</v>
      </c>
      <c r="AL21" s="4">
        <v>1014.7935536522026</v>
      </c>
      <c r="AM21" s="4">
        <v>1131.902415823103</v>
      </c>
      <c r="AN21" s="4">
        <v>1400.1734943628669</v>
      </c>
      <c r="AO21" s="4">
        <v>1605.4388433293971</v>
      </c>
      <c r="AP21" s="4">
        <v>1719.3631436855783</v>
      </c>
      <c r="AQ21" s="4">
        <v>1840.5120876715678</v>
      </c>
      <c r="AR21" s="4">
        <v>1937.7465893953959</v>
      </c>
      <c r="AS21" s="4">
        <v>2408.2322590870444</v>
      </c>
      <c r="AT21" s="4">
        <v>2613.5373060734473</v>
      </c>
      <c r="AU21" s="4">
        <v>2590.2453627020477</v>
      </c>
      <c r="AV21" s="4">
        <v>2776.7552443333298</v>
      </c>
      <c r="AW21" s="4">
        <v>2782.0924219631443</v>
      </c>
      <c r="AX21" s="4">
        <v>2631.9498881615946</v>
      </c>
      <c r="AY21" s="4">
        <f>(C1.1!AY22/C1.2!AY21)*100</f>
        <v>2605.6270696013967</v>
      </c>
      <c r="AZ21" s="4">
        <f>(C1.1!AZ22/C1.2!AZ21)*100</f>
        <v>2549.0014884140569</v>
      </c>
      <c r="BA21" s="4">
        <f>(C1.1!BA22/C1.2!BA21)*100</f>
        <v>2550.4878890425721</v>
      </c>
    </row>
    <row r="22" spans="1:53" ht="15.75" customHeight="1" x14ac:dyDescent="0.2">
      <c r="A22" s="346" t="s">
        <v>21</v>
      </c>
      <c r="B22" s="4">
        <v>93.079584775086516</v>
      </c>
      <c r="C22" s="4">
        <v>99.421965317919074</v>
      </c>
      <c r="D22" s="4">
        <v>100</v>
      </c>
      <c r="E22" s="4">
        <v>102.28571428571428</v>
      </c>
      <c r="F22" s="4">
        <v>104.6875</v>
      </c>
      <c r="G22" s="4">
        <v>106.53753026634384</v>
      </c>
      <c r="H22" s="4">
        <v>108.87850467289721</v>
      </c>
      <c r="I22" s="4">
        <v>111.20943952802362</v>
      </c>
      <c r="J22" s="4">
        <v>113.61111111111111</v>
      </c>
      <c r="K22" s="4">
        <v>115.83333333333333</v>
      </c>
      <c r="L22" s="4">
        <v>117.8082191780822</v>
      </c>
      <c r="M22" s="4">
        <v>116.81592039800995</v>
      </c>
      <c r="N22" s="4">
        <v>122.67964071856288</v>
      </c>
      <c r="O22" s="4">
        <v>147.19101123595505</v>
      </c>
      <c r="P22" s="4">
        <v>111.89601391459996</v>
      </c>
      <c r="Q22" s="4">
        <v>68.715636205585142</v>
      </c>
      <c r="R22" s="4">
        <v>95.927775183495584</v>
      </c>
      <c r="S22" s="4">
        <v>100</v>
      </c>
      <c r="T22" s="4">
        <v>111.89603498255785</v>
      </c>
      <c r="U22" s="4">
        <v>139.27399550116598</v>
      </c>
      <c r="V22" s="4">
        <v>140.02105785774816</v>
      </c>
      <c r="W22" s="4">
        <v>34.63113900085137</v>
      </c>
      <c r="X22" s="4">
        <v>37.463767260942582</v>
      </c>
      <c r="Y22" s="4">
        <v>46.521336966575838</v>
      </c>
      <c r="Z22" s="4">
        <v>54.171192165421999</v>
      </c>
      <c r="AA22" s="4">
        <v>61.271858616778445</v>
      </c>
      <c r="AB22" s="4">
        <v>72.420872814139329</v>
      </c>
      <c r="AC22" s="4">
        <v>77.405246826516219</v>
      </c>
      <c r="AD22" s="4">
        <v>82.730246653420835</v>
      </c>
      <c r="AE22" s="4">
        <v>87.876383049891459</v>
      </c>
      <c r="AF22" s="4">
        <v>100</v>
      </c>
      <c r="AG22" s="4">
        <v>109.10072646710289</v>
      </c>
      <c r="AH22" s="4">
        <v>156.52761413700719</v>
      </c>
      <c r="AI22" s="4">
        <v>250.86667098721426</v>
      </c>
      <c r="AJ22" s="4">
        <v>544.12784705056049</v>
      </c>
      <c r="AK22" s="4">
        <v>843.28782810366386</v>
      </c>
      <c r="AL22" s="4">
        <v>1073.5048910233254</v>
      </c>
      <c r="AM22" s="4">
        <v>1197.9243174472185</v>
      </c>
      <c r="AN22" s="4">
        <v>1496.1450038039995</v>
      </c>
      <c r="AO22" s="4">
        <v>1712.9404232191557</v>
      </c>
      <c r="AP22" s="4">
        <v>1819.8267110291438</v>
      </c>
      <c r="AQ22" s="4">
        <v>1949.2199685647781</v>
      </c>
      <c r="AR22" s="4">
        <v>2031.2821180566527</v>
      </c>
      <c r="AS22" s="4">
        <v>2573.0250334845969</v>
      </c>
      <c r="AT22" s="4">
        <v>2741.6174375866412</v>
      </c>
      <c r="AU22" s="4">
        <v>2708.8577466903635</v>
      </c>
      <c r="AV22" s="4">
        <v>2906.8051909597466</v>
      </c>
      <c r="AW22" s="4">
        <v>2903.9897150762886</v>
      </c>
      <c r="AX22" s="4">
        <v>2745.807605344296</v>
      </c>
      <c r="AY22" s="4">
        <f>(C1.1!AY23/C1.2!AY22)*100</f>
        <v>2714.117761961747</v>
      </c>
      <c r="AZ22" s="4">
        <f>(C1.1!AZ23/C1.2!AZ22)*100</f>
        <v>2647.145688501832</v>
      </c>
      <c r="BA22" s="4">
        <f>(C1.1!BA23/C1.2!BA22)*100</f>
        <v>2641.0517128447473</v>
      </c>
    </row>
    <row r="23" spans="1:53" ht="15.75" customHeight="1" x14ac:dyDescent="0.2">
      <c r="A23" s="346" t="s">
        <v>22</v>
      </c>
      <c r="B23" s="4">
        <v>92.792792792792795</v>
      </c>
      <c r="C23" s="4">
        <v>99.180327868852459</v>
      </c>
      <c r="D23" s="4">
        <v>100</v>
      </c>
      <c r="E23" s="4">
        <v>96.992481203007515</v>
      </c>
      <c r="F23" s="4">
        <v>102.85714285714286</v>
      </c>
      <c r="G23" s="4">
        <v>102.83018867924528</v>
      </c>
      <c r="H23" s="4">
        <v>111.62790697674419</v>
      </c>
      <c r="I23" s="4">
        <v>104.81927710843371</v>
      </c>
      <c r="J23" s="4">
        <v>97.849462365591393</v>
      </c>
      <c r="K23" s="4">
        <v>96.511627906976756</v>
      </c>
      <c r="L23" s="4">
        <v>77.011494252873575</v>
      </c>
      <c r="M23" s="4">
        <v>97.101449275362313</v>
      </c>
      <c r="N23" s="4">
        <v>96.732026143790847</v>
      </c>
      <c r="O23" s="4">
        <v>123.64864864864865</v>
      </c>
      <c r="P23" s="4"/>
      <c r="Q23" s="4"/>
      <c r="R23" s="4"/>
      <c r="S23" s="4"/>
      <c r="T23" s="4"/>
      <c r="U23" s="4"/>
      <c r="V23" s="4"/>
      <c r="W23" s="4">
        <v>56.325117131798734</v>
      </c>
      <c r="X23" s="4">
        <v>60.794162244124351</v>
      </c>
      <c r="Y23" s="4">
        <v>57.801956373908041</v>
      </c>
      <c r="Z23" s="4">
        <v>55.867920670619512</v>
      </c>
      <c r="AA23" s="4">
        <v>91.714325568419582</v>
      </c>
      <c r="AB23" s="4">
        <v>99.978317432784038</v>
      </c>
      <c r="AC23" s="4">
        <v>91.612903225806448</v>
      </c>
      <c r="AD23" s="4">
        <v>100</v>
      </c>
      <c r="AE23" s="4">
        <v>100</v>
      </c>
      <c r="AF23" s="4">
        <v>100</v>
      </c>
      <c r="AG23" s="4">
        <v>125.00527092557454</v>
      </c>
      <c r="AH23" s="4">
        <v>125.00732064421669</v>
      </c>
      <c r="AI23" s="4">
        <v>216.87592319054653</v>
      </c>
      <c r="AJ23" s="4">
        <v>228</v>
      </c>
      <c r="AK23" s="4">
        <v>262.36559139784947</v>
      </c>
      <c r="AL23" s="4">
        <v>288.23529411764707</v>
      </c>
      <c r="AM23" s="4">
        <v>323.89380530973455</v>
      </c>
      <c r="AN23" s="4">
        <v>333.05084745762713</v>
      </c>
      <c r="AO23" s="4">
        <v>337.90322580645164</v>
      </c>
      <c r="AP23" s="4">
        <v>348.83720930232556</v>
      </c>
      <c r="AQ23" s="4">
        <v>362.5</v>
      </c>
      <c r="AR23" s="4">
        <v>380.1418439716312</v>
      </c>
      <c r="AS23" s="4">
        <v>400</v>
      </c>
      <c r="AT23" s="4">
        <v>408.28025477707007</v>
      </c>
      <c r="AU23" s="4">
        <v>415.56886227544913</v>
      </c>
      <c r="AV23" s="4">
        <v>425.42372881355931</v>
      </c>
      <c r="AW23" s="4">
        <v>505.29100529100538</v>
      </c>
      <c r="AX23" s="4">
        <v>482.59994346556124</v>
      </c>
      <c r="AY23" s="4">
        <f>(C1.1!AY24/C1.2!AY23)*100</f>
        <v>482.97088380554112</v>
      </c>
      <c r="AZ23" s="4">
        <f>(C1.1!AZ24/C1.2!AZ23)*100</f>
        <v>481.94798428350805</v>
      </c>
      <c r="BA23" s="4">
        <f>(C1.1!BA24/C1.2!BA23)*100</f>
        <v>491.72803795717596</v>
      </c>
    </row>
    <row r="24" spans="1:53" ht="15.75" customHeight="1" x14ac:dyDescent="0.2">
      <c r="A24" s="346" t="s">
        <v>23</v>
      </c>
      <c r="B24" s="4">
        <v>86.301369863013704</v>
      </c>
      <c r="C24" s="4">
        <v>89.393939393939405</v>
      </c>
      <c r="D24" s="4">
        <v>100</v>
      </c>
      <c r="E24" s="4">
        <v>104.59770114942529</v>
      </c>
      <c r="F24" s="4">
        <v>107.5268817204301</v>
      </c>
      <c r="G24" s="4">
        <v>105.20833333333334</v>
      </c>
      <c r="H24" s="4">
        <v>103.79746835443036</v>
      </c>
      <c r="I24" s="4">
        <v>187.34177215189874</v>
      </c>
      <c r="J24" s="4">
        <v>103.44827586206897</v>
      </c>
      <c r="K24" s="4">
        <v>104.08163265306121</v>
      </c>
      <c r="L24" s="4">
        <v>104.46096654275094</v>
      </c>
      <c r="M24" s="4">
        <v>104.56026058631922</v>
      </c>
      <c r="N24" s="4">
        <v>104.44444444444444</v>
      </c>
      <c r="O24" s="4">
        <v>105</v>
      </c>
      <c r="P24" s="4"/>
      <c r="Q24" s="4"/>
      <c r="R24" s="4"/>
      <c r="S24" s="4"/>
      <c r="T24" s="4"/>
      <c r="U24" s="4"/>
      <c r="V24" s="4"/>
      <c r="W24" s="4">
        <v>40.145482125004307</v>
      </c>
      <c r="X24" s="4">
        <v>61.938634674593906</v>
      </c>
      <c r="Y24" s="4">
        <v>45.329670329670328</v>
      </c>
      <c r="Z24" s="4">
        <v>55.865461806055855</v>
      </c>
      <c r="AA24" s="4">
        <v>61.237327913672544</v>
      </c>
      <c r="AB24" s="4">
        <v>86.35106556043597</v>
      </c>
      <c r="AC24" s="4">
        <v>97.761504824043868</v>
      </c>
      <c r="AD24" s="4">
        <v>97.765363128491614</v>
      </c>
      <c r="AE24" s="4">
        <v>100.28697010425368</v>
      </c>
      <c r="AF24" s="4">
        <v>100</v>
      </c>
      <c r="AG24" s="4">
        <v>118.34397163120568</v>
      </c>
      <c r="AH24" s="4">
        <v>121.89803799196474</v>
      </c>
      <c r="AI24" s="4">
        <v>158.62104610295637</v>
      </c>
      <c r="AJ24" s="4">
        <v>166.55819295558959</v>
      </c>
      <c r="AK24" s="4">
        <v>183.20632952929597</v>
      </c>
      <c r="AL24" s="4">
        <v>201.53628318584072</v>
      </c>
      <c r="AM24" s="4">
        <v>221.6907828849674</v>
      </c>
      <c r="AN24" s="4">
        <v>228.33764289602613</v>
      </c>
      <c r="AO24" s="4">
        <v>235.19119467398212</v>
      </c>
      <c r="AP24" s="4">
        <v>249.30028773214755</v>
      </c>
      <c r="AQ24" s="4">
        <v>266.75075036720096</v>
      </c>
      <c r="AR24" s="4">
        <v>288.09184701427728</v>
      </c>
      <c r="AS24" s="4">
        <v>293.8570481738584</v>
      </c>
      <c r="AT24" s="4">
        <v>299.72988997957708</v>
      </c>
      <c r="AU24" s="4">
        <v>305.72646116519951</v>
      </c>
      <c r="AV24" s="4">
        <v>311.33569982691347</v>
      </c>
      <c r="AW24" s="4">
        <v>323.87196724486125</v>
      </c>
      <c r="AX24" s="4">
        <v>309.0584064120697</v>
      </c>
      <c r="AY24" s="4">
        <f>(C1.1!AY25/C1.2!AY24)*100</f>
        <v>308.20189299931951</v>
      </c>
      <c r="AZ24" s="4">
        <f>(C1.1!AZ25/C1.2!AZ24)*100</f>
        <v>317.16555015766505</v>
      </c>
      <c r="BA24" s="4">
        <f>(C1.1!BA25/C1.2!BA24)*100</f>
        <v>334.8878791185615</v>
      </c>
    </row>
    <row r="25" spans="1:53" ht="15.75" customHeight="1" x14ac:dyDescent="0.2">
      <c r="A25" s="346" t="s">
        <v>24</v>
      </c>
      <c r="B25" s="4">
        <v>92.857142857142861</v>
      </c>
      <c r="C25" s="4">
        <v>100</v>
      </c>
      <c r="D25" s="4">
        <v>100</v>
      </c>
      <c r="E25" s="4">
        <v>94.117647058823536</v>
      </c>
      <c r="F25" s="4">
        <v>70</v>
      </c>
      <c r="G25" s="4">
        <v>60.869565217391312</v>
      </c>
      <c r="H25" s="4">
        <v>63.636363636363633</v>
      </c>
      <c r="I25" s="4">
        <v>127.27272727272727</v>
      </c>
      <c r="J25" s="4">
        <v>90</v>
      </c>
      <c r="K25" s="4">
        <v>100</v>
      </c>
      <c r="L25" s="4">
        <v>100</v>
      </c>
      <c r="M25" s="4">
        <v>124</v>
      </c>
      <c r="N25" s="4">
        <v>96.875</v>
      </c>
      <c r="O25" s="4">
        <v>49.206349206349209</v>
      </c>
      <c r="P25" s="4"/>
      <c r="Q25" s="4"/>
      <c r="R25" s="4"/>
      <c r="S25" s="4"/>
      <c r="T25" s="4"/>
      <c r="U25" s="4"/>
      <c r="V25" s="4"/>
      <c r="W25" s="4">
        <v>47.453615331755366</v>
      </c>
      <c r="X25" s="4">
        <v>54.668634290313918</v>
      </c>
      <c r="Y25" s="4">
        <v>51.00233984696137</v>
      </c>
      <c r="Z25" s="4">
        <v>54.668820678513733</v>
      </c>
      <c r="AA25" s="4">
        <v>62.174213401997115</v>
      </c>
      <c r="AB25" s="4">
        <v>68.383394201386309</v>
      </c>
      <c r="AC25" s="4">
        <v>73.416226985942529</v>
      </c>
      <c r="AD25" s="4">
        <v>81.02024353704914</v>
      </c>
      <c r="AE25" s="4">
        <v>87.21989657719773</v>
      </c>
      <c r="AF25" s="4">
        <v>100</v>
      </c>
      <c r="AG25" s="4">
        <v>100</v>
      </c>
      <c r="AH25" s="4">
        <v>140.00485201358563</v>
      </c>
      <c r="AI25" s="4">
        <v>245.00652899356771</v>
      </c>
      <c r="AJ25" s="4">
        <v>367.51209027404622</v>
      </c>
      <c r="AK25" s="4">
        <v>441.01111699311804</v>
      </c>
      <c r="AL25" s="4">
        <v>485.11075705401657</v>
      </c>
      <c r="AM25" s="4">
        <v>582.13322477227621</v>
      </c>
      <c r="AN25" s="4">
        <v>611.24526042706043</v>
      </c>
      <c r="AO25" s="4">
        <v>672.37770747140428</v>
      </c>
      <c r="AP25" s="4">
        <v>773.21319915750053</v>
      </c>
      <c r="AQ25" s="4">
        <v>850.52882667986864</v>
      </c>
      <c r="AR25" s="4">
        <v>952.59396506087887</v>
      </c>
      <c r="AS25" s="4">
        <v>971.64489206606322</v>
      </c>
      <c r="AT25" s="4">
        <v>1000.8113860069167</v>
      </c>
      <c r="AU25" s="4">
        <v>1031.7817518936417</v>
      </c>
      <c r="AV25" s="4">
        <v>1176.0229132569557</v>
      </c>
      <c r="AW25" s="4">
        <v>1241.1461022199278</v>
      </c>
      <c r="AX25" s="4">
        <v>1167.4354493912072</v>
      </c>
      <c r="AY25" s="4">
        <f>(C1.1!AY26/C1.2!AY25)*100</f>
        <v>1226.9754987960323</v>
      </c>
      <c r="AZ25" s="4">
        <f>(C1.1!AZ26/C1.2!AZ25)*100</f>
        <v>1278.7652918735494</v>
      </c>
      <c r="BA25" s="4">
        <f>(C1.1!BA26/C1.2!BA25)*100</f>
        <v>1334.9949481316212</v>
      </c>
    </row>
    <row r="26" spans="1:53" ht="15.75" customHeight="1" x14ac:dyDescent="0.2">
      <c r="A26" s="346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40.935568500155632</v>
      </c>
      <c r="X26" s="4">
        <v>42.876047640052938</v>
      </c>
      <c r="Y26" s="4">
        <v>51.737560380809455</v>
      </c>
      <c r="Z26" s="4">
        <v>71.86355311355311</v>
      </c>
      <c r="AA26" s="4">
        <v>70.039421813403422</v>
      </c>
      <c r="AB26" s="4">
        <v>73.806244260789711</v>
      </c>
      <c r="AC26" s="4">
        <v>80.430706290130132</v>
      </c>
      <c r="AD26" s="4">
        <v>85.432960108029036</v>
      </c>
      <c r="AE26" s="4">
        <v>91.173698508621172</v>
      </c>
      <c r="AF26" s="4">
        <v>100</v>
      </c>
      <c r="AG26" s="4">
        <v>113.05023026668094</v>
      </c>
      <c r="AH26" s="4">
        <v>130.01254705144291</v>
      </c>
      <c r="AI26" s="4">
        <v>198.28907747057212</v>
      </c>
      <c r="AJ26" s="4">
        <v>431.80851490710637</v>
      </c>
      <c r="AK26" s="4">
        <v>791.99183616991832</v>
      </c>
      <c r="AL26" s="4">
        <v>1020.8067621224883</v>
      </c>
      <c r="AM26" s="4">
        <v>1101.8440532552117</v>
      </c>
      <c r="AN26" s="4">
        <v>1239.0282712470303</v>
      </c>
      <c r="AO26" s="4">
        <v>1489.6915643391701</v>
      </c>
      <c r="AP26" s="4">
        <v>1738.3258207750271</v>
      </c>
      <c r="AQ26" s="4">
        <v>1825.2457913487563</v>
      </c>
      <c r="AR26" s="4">
        <v>1934.7617923290834</v>
      </c>
      <c r="AS26" s="4">
        <v>2012.1513473800214</v>
      </c>
      <c r="AT26" s="4">
        <v>2092.6398989085596</v>
      </c>
      <c r="AU26" s="4">
        <v>2176.3561493197321</v>
      </c>
      <c r="AV26" s="4">
        <v>2258.6540263462493</v>
      </c>
      <c r="AW26" s="4">
        <v>2358.446630176255</v>
      </c>
      <c r="AX26" s="4">
        <v>2247.8351855339993</v>
      </c>
      <c r="AY26" s="4">
        <f>(C1.1!AY27/C1.2!AY26)*100</f>
        <v>2254.9103301621199</v>
      </c>
      <c r="AZ26" s="4">
        <f>(C1.1!AZ27/C1.2!AZ26)*100</f>
        <v>2286.7766265892656</v>
      </c>
      <c r="BA26" s="4">
        <f>(C1.1!BA27/C1.2!BA26)*100</f>
        <v>2374.4364415749124</v>
      </c>
    </row>
    <row r="27" spans="1:53" ht="15.75" customHeight="1" x14ac:dyDescent="0.2">
      <c r="A27" s="346" t="s">
        <v>26</v>
      </c>
      <c r="B27" s="4">
        <v>92.857142857142847</v>
      </c>
      <c r="C27" s="4">
        <v>100</v>
      </c>
      <c r="D27" s="4">
        <v>100</v>
      </c>
      <c r="E27" s="4">
        <v>101.75438596491227</v>
      </c>
      <c r="F27" s="4">
        <v>104.4776119402985</v>
      </c>
      <c r="G27" s="4">
        <v>105.1948051948052</v>
      </c>
      <c r="H27" s="4">
        <v>105.12820512820511</v>
      </c>
      <c r="I27" s="4">
        <v>104.44444444444444</v>
      </c>
      <c r="J27" s="4">
        <v>104.25531914893618</v>
      </c>
      <c r="K27" s="4">
        <v>104.16666666666667</v>
      </c>
      <c r="L27" s="4">
        <v>105.55555555555554</v>
      </c>
      <c r="M27" s="4">
        <v>104.34782608695652</v>
      </c>
      <c r="N27" s="4">
        <v>104</v>
      </c>
      <c r="O27" s="4">
        <v>109.47867298578198</v>
      </c>
      <c r="P27" s="4">
        <v>102.07026609868127</v>
      </c>
      <c r="Q27" s="4">
        <v>93.844049247606023</v>
      </c>
      <c r="R27" s="4">
        <v>99.765441751368257</v>
      </c>
      <c r="S27" s="4">
        <v>100</v>
      </c>
      <c r="T27" s="4">
        <v>102.07028531663188</v>
      </c>
      <c r="U27" s="4">
        <v>110.73253833049404</v>
      </c>
      <c r="V27" s="4">
        <v>120.03086949065339</v>
      </c>
      <c r="W27" s="4">
        <v>62.495052639911329</v>
      </c>
      <c r="X27" s="4">
        <v>81.1726443219803</v>
      </c>
      <c r="Y27" s="4">
        <v>85.207308503162338</v>
      </c>
      <c r="Z27" s="4">
        <v>72.570962009509643</v>
      </c>
      <c r="AA27" s="4">
        <v>80.07232338886736</v>
      </c>
      <c r="AB27" s="4">
        <v>82.155401353550943</v>
      </c>
      <c r="AC27" s="4">
        <v>85.534351145038158</v>
      </c>
      <c r="AD27" s="4">
        <v>90.327038231229849</v>
      </c>
      <c r="AE27" s="4">
        <v>90.302406912157991</v>
      </c>
      <c r="AF27" s="4">
        <v>100</v>
      </c>
      <c r="AG27" s="4">
        <v>109.77594083097672</v>
      </c>
      <c r="AH27" s="4">
        <v>124.95072463768116</v>
      </c>
      <c r="AI27" s="4">
        <v>167.16373173473212</v>
      </c>
      <c r="AJ27" s="4">
        <v>167.98543779486607</v>
      </c>
      <c r="AK27" s="4">
        <v>188.29028907117527</v>
      </c>
      <c r="AL27" s="4">
        <v>207.49862976157854</v>
      </c>
      <c r="AM27" s="4">
        <v>221.67098445595855</v>
      </c>
      <c r="AN27" s="4">
        <v>227.39399131126476</v>
      </c>
      <c r="AO27" s="4">
        <v>234.6024151943972</v>
      </c>
      <c r="AP27" s="4">
        <v>280.64333171285045</v>
      </c>
      <c r="AQ27" s="4">
        <v>267.67255777820935</v>
      </c>
      <c r="AR27" s="4">
        <v>300.2180574839897</v>
      </c>
      <c r="AS27" s="4">
        <v>326.18905895341572</v>
      </c>
      <c r="AT27" s="4">
        <v>342.58378515488761</v>
      </c>
      <c r="AU27" s="4">
        <v>483.32888900849144</v>
      </c>
      <c r="AV27" s="4">
        <v>1514.8628081565564</v>
      </c>
      <c r="AW27" s="4">
        <v>1665.3527162121231</v>
      </c>
      <c r="AX27" s="4">
        <v>1274.888396091299</v>
      </c>
      <c r="AY27" s="4">
        <f>(C1.1!AY28/C1.2!AY27)*100</f>
        <v>973.43932516607413</v>
      </c>
      <c r="AZ27" s="4">
        <f>(C1.1!AZ28/C1.2!AZ27)*100</f>
        <v>742.95952009666928</v>
      </c>
      <c r="BA27" s="4">
        <f>(C1.1!BA28/C1.2!BA27)*100</f>
        <v>616.63256916945898</v>
      </c>
    </row>
    <row r="28" spans="1:53" ht="15.75" customHeight="1" x14ac:dyDescent="0.2">
      <c r="A28" s="346" t="s">
        <v>27</v>
      </c>
      <c r="B28" s="4">
        <v>92.857142857142847</v>
      </c>
      <c r="C28" s="4">
        <v>100</v>
      </c>
      <c r="D28" s="4">
        <v>100</v>
      </c>
      <c r="E28" s="4">
        <v>101.75438596491227</v>
      </c>
      <c r="F28" s="4">
        <v>104.4776119402985</v>
      </c>
      <c r="G28" s="4">
        <v>105.1948051948052</v>
      </c>
      <c r="H28" s="4">
        <v>105.12820512820511</v>
      </c>
      <c r="I28" s="4">
        <v>104.44444444444444</v>
      </c>
      <c r="J28" s="4">
        <v>104.25531914893618</v>
      </c>
      <c r="K28" s="4">
        <v>104.16666666666667</v>
      </c>
      <c r="L28" s="4">
        <v>105.55555555555554</v>
      </c>
      <c r="M28" s="4">
        <v>104.34782608695652</v>
      </c>
      <c r="N28" s="4">
        <v>104</v>
      </c>
      <c r="O28" s="4">
        <v>109.47867298578198</v>
      </c>
      <c r="P28" s="4">
        <v>102.07026609868127</v>
      </c>
      <c r="Q28" s="4">
        <v>93.844049247606023</v>
      </c>
      <c r="R28" s="4">
        <v>99.765441751368257</v>
      </c>
      <c r="S28" s="4">
        <v>100</v>
      </c>
      <c r="T28" s="4">
        <v>102.07028531663188</v>
      </c>
      <c r="U28" s="4">
        <v>110.73253833049404</v>
      </c>
      <c r="V28" s="4">
        <v>120.03086949065339</v>
      </c>
      <c r="W28" s="4">
        <v>56.376761773805427</v>
      </c>
      <c r="X28" s="4">
        <v>66.86530540706336</v>
      </c>
      <c r="Y28" s="4">
        <v>59.652928416485899</v>
      </c>
      <c r="Z28" s="4">
        <v>57.75104118463674</v>
      </c>
      <c r="AA28" s="4">
        <v>67.275938867982489</v>
      </c>
      <c r="AB28" s="4">
        <v>70.660997294163124</v>
      </c>
      <c r="AC28" s="4">
        <v>76.341370072713346</v>
      </c>
      <c r="AD28" s="4">
        <v>82.492041837198727</v>
      </c>
      <c r="AE28" s="4">
        <v>82.48625352949918</v>
      </c>
      <c r="AF28" s="4">
        <v>100</v>
      </c>
      <c r="AG28" s="4">
        <v>100.00714234697523</v>
      </c>
      <c r="AH28" s="4">
        <v>120.00552066800083</v>
      </c>
      <c r="AI28" s="4">
        <v>144.00293352890191</v>
      </c>
      <c r="AJ28" s="4">
        <v>144.00950557792592</v>
      </c>
      <c r="AK28" s="4">
        <v>172.80271595624293</v>
      </c>
      <c r="AL28" s="4">
        <v>198.71863960241902</v>
      </c>
      <c r="AM28" s="4">
        <v>218.59111964749744</v>
      </c>
      <c r="AN28" s="4">
        <v>225.16410201226728</v>
      </c>
      <c r="AO28" s="4">
        <v>230.78300005114303</v>
      </c>
      <c r="AP28" s="4">
        <v>237.70847392268388</v>
      </c>
      <c r="AQ28" s="4">
        <v>261.4821485150166</v>
      </c>
      <c r="AR28" s="4">
        <v>292.85970493484893</v>
      </c>
      <c r="AS28" s="4">
        <v>322.14599508119204</v>
      </c>
      <c r="AT28" s="4">
        <v>339.99976728375265</v>
      </c>
      <c r="AU28" s="4">
        <v>486.44490464436819</v>
      </c>
      <c r="AV28" s="4">
        <v>1552.0573623898788</v>
      </c>
      <c r="AW28" s="4">
        <v>1699.7198235717929</v>
      </c>
      <c r="AX28" s="4">
        <v>1294.9526397861443</v>
      </c>
      <c r="AY28" s="4">
        <f>(C1.1!AY29/C1.2!AY28)*100</f>
        <v>984.77848552681519</v>
      </c>
      <c r="AZ28" s="4">
        <f>(C1.1!AZ29/C1.2!AZ28)*100</f>
        <v>749.08720468085278</v>
      </c>
      <c r="BA28" s="4">
        <f>(C1.1!BA29/C1.2!BA28)*100</f>
        <v>620.24668033063119</v>
      </c>
    </row>
    <row r="29" spans="1:53" ht="15.75" customHeight="1" x14ac:dyDescent="0.2">
      <c r="A29" s="346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67.7182685253118</v>
      </c>
      <c r="X29" s="4">
        <v>96.392281159690498</v>
      </c>
      <c r="Y29" s="4">
        <v>104.63917525773196</v>
      </c>
      <c r="Z29" s="4">
        <v>88.558306709265182</v>
      </c>
      <c r="AA29" s="4">
        <v>96.394984326018815</v>
      </c>
      <c r="AB29" s="4">
        <v>96.436461435020647</v>
      </c>
      <c r="AC29" s="4">
        <v>96.956728483119349</v>
      </c>
      <c r="AD29" s="4">
        <v>100</v>
      </c>
      <c r="AE29" s="4">
        <v>100</v>
      </c>
      <c r="AF29" s="4">
        <v>100</v>
      </c>
      <c r="AG29" s="4">
        <v>125</v>
      </c>
      <c r="AH29" s="4">
        <v>131.24560787069572</v>
      </c>
      <c r="AI29" s="4">
        <v>196.87794029595415</v>
      </c>
      <c r="AJ29" s="4">
        <v>198.8445199660153</v>
      </c>
      <c r="AK29" s="4">
        <v>208.8002664224461</v>
      </c>
      <c r="AL29" s="4">
        <v>219.23785125290212</v>
      </c>
      <c r="AM29" s="4">
        <v>225.808165123691</v>
      </c>
      <c r="AN29" s="4">
        <v>230.33333333333334</v>
      </c>
      <c r="AO29" s="4">
        <v>239.53380876914949</v>
      </c>
      <c r="AP29" s="4">
        <v>335.35626535626534</v>
      </c>
      <c r="AQ29" s="4">
        <v>352.12717552041863</v>
      </c>
      <c r="AR29" s="4">
        <v>376.77792891772179</v>
      </c>
      <c r="AS29" s="4">
        <v>384.31186389184262</v>
      </c>
      <c r="AT29" s="4">
        <v>395.84089896878965</v>
      </c>
      <c r="AU29" s="4">
        <v>407.71417975027816</v>
      </c>
      <c r="AV29" s="4">
        <v>419.26303760069129</v>
      </c>
      <c r="AW29" s="4">
        <v>436.39184098787337</v>
      </c>
      <c r="AX29" s="4">
        <v>403.69321071138751</v>
      </c>
      <c r="AY29" s="4">
        <f>(C1.1!AY30/C1.2!AY29)*100</f>
        <v>371.74322739250522</v>
      </c>
      <c r="AZ29" s="4">
        <f>(C1.1!AZ30/C1.2!AZ29)*100</f>
        <v>345.02540792034108</v>
      </c>
      <c r="BA29" s="4">
        <f>(C1.1!BA30/C1.2!BA29)*100</f>
        <v>328.93683453675516</v>
      </c>
    </row>
    <row r="30" spans="1:53" ht="15.75" customHeight="1" x14ac:dyDescent="0.2">
      <c r="A30" s="346" t="s">
        <v>29</v>
      </c>
      <c r="B30" s="4">
        <v>114.28571428571428</v>
      </c>
      <c r="C30" s="4">
        <v>111.53846153846153</v>
      </c>
      <c r="D30" s="4">
        <v>100</v>
      </c>
      <c r="E30" s="4">
        <v>107.35294117647059</v>
      </c>
      <c r="F30" s="4">
        <v>110.25641025641026</v>
      </c>
      <c r="G30" s="4">
        <v>98.901098901098905</v>
      </c>
      <c r="H30" s="4">
        <v>98</v>
      </c>
      <c r="I30" s="4">
        <v>93.333333333333329</v>
      </c>
      <c r="J30" s="4">
        <v>85.05747126436782</v>
      </c>
      <c r="K30" s="4">
        <v>119.23076923076923</v>
      </c>
      <c r="L30" s="4">
        <v>155</v>
      </c>
      <c r="M30" s="4">
        <v>142.56055363321801</v>
      </c>
      <c r="N30" s="4">
        <v>139.35860058309038</v>
      </c>
      <c r="O30" s="4">
        <v>122.62443438914026</v>
      </c>
      <c r="P30" s="4">
        <v>115.46445420130985</v>
      </c>
      <c r="Q30" s="4">
        <v>73.763816172193131</v>
      </c>
      <c r="R30" s="4">
        <v>89.248826291079823</v>
      </c>
      <c r="S30" s="4">
        <v>100</v>
      </c>
      <c r="T30" s="4">
        <v>115.4644759411393</v>
      </c>
      <c r="U30" s="4">
        <v>145.39032915817072</v>
      </c>
      <c r="V30" s="4">
        <v>170.17116615641524</v>
      </c>
      <c r="W30" s="4">
        <v>40.187056337903662</v>
      </c>
      <c r="X30" s="4">
        <v>41.443047958711269</v>
      </c>
      <c r="Y30" s="4">
        <v>42.604533097250837</v>
      </c>
      <c r="Z30" s="4">
        <v>41.657561409898435</v>
      </c>
      <c r="AA30" s="4">
        <v>42.355110599792745</v>
      </c>
      <c r="AB30" s="4">
        <v>52.387944271960009</v>
      </c>
      <c r="AC30" s="4">
        <v>52.740432134848177</v>
      </c>
      <c r="AD30" s="4">
        <v>55.596749619095981</v>
      </c>
      <c r="AE30" s="4">
        <v>100.00374910958647</v>
      </c>
      <c r="AF30" s="4">
        <v>100</v>
      </c>
      <c r="AG30" s="4">
        <v>108.78266775105014</v>
      </c>
      <c r="AH30" s="4">
        <v>107.25986199316073</v>
      </c>
      <c r="AI30" s="4">
        <v>118.14149495188049</v>
      </c>
      <c r="AJ30" s="4">
        <v>125.19160628482564</v>
      </c>
      <c r="AK30" s="4">
        <v>134.68110540749598</v>
      </c>
      <c r="AL30" s="4">
        <v>138.57890810631596</v>
      </c>
      <c r="AM30" s="4">
        <v>140.69838902353973</v>
      </c>
      <c r="AN30" s="4">
        <v>145.64397898211749</v>
      </c>
      <c r="AO30" s="4">
        <v>149.22471846528211</v>
      </c>
      <c r="AP30" s="4">
        <v>151.86077329762708</v>
      </c>
      <c r="AQ30" s="4">
        <v>134.72552189614325</v>
      </c>
      <c r="AR30" s="4">
        <v>135.98955120156847</v>
      </c>
      <c r="AS30" s="4">
        <v>138.54159450124209</v>
      </c>
      <c r="AT30" s="4">
        <v>142.09197278450409</v>
      </c>
      <c r="AU30" s="4">
        <v>145.94982242619798</v>
      </c>
      <c r="AV30" s="4">
        <v>201.81513627019046</v>
      </c>
      <c r="AW30" s="4">
        <v>206.61282875599761</v>
      </c>
      <c r="AX30" s="4">
        <v>229.15528826364962</v>
      </c>
      <c r="AY30" s="4">
        <f>(C1.1!AY31/C1.2!AY30)*100</f>
        <v>261.91857791849247</v>
      </c>
      <c r="AZ30" s="4">
        <f>(C1.1!AZ31/C1.2!AZ30)*100</f>
        <v>286.84551998369187</v>
      </c>
      <c r="BA30" s="4">
        <f>(C1.1!BA31/C1.2!BA30)*100</f>
        <v>318.57024823125147</v>
      </c>
    </row>
    <row r="31" spans="1:53" ht="15.75" customHeight="1" x14ac:dyDescent="0.2">
      <c r="A31" s="346" t="s">
        <v>30</v>
      </c>
      <c r="B31" s="4">
        <v>116.66666666666666</v>
      </c>
      <c r="C31" s="4">
        <v>113.95348837209305</v>
      </c>
      <c r="D31" s="4">
        <v>100</v>
      </c>
      <c r="E31" s="4">
        <v>106.55737704918033</v>
      </c>
      <c r="F31" s="4">
        <v>108.57142857142857</v>
      </c>
      <c r="G31" s="4">
        <v>100</v>
      </c>
      <c r="H31" s="4">
        <v>96.551724137931046</v>
      </c>
      <c r="I31" s="4">
        <v>89.705882352941174</v>
      </c>
      <c r="J31" s="4">
        <v>85.526315789473685</v>
      </c>
      <c r="K31" s="4">
        <v>120.2247191011236</v>
      </c>
      <c r="L31" s="4">
        <v>161</v>
      </c>
      <c r="M31" s="4">
        <v>142.29249011857706</v>
      </c>
      <c r="N31" s="4">
        <v>133.22475570032574</v>
      </c>
      <c r="O31" s="4">
        <v>128.98550724637681</v>
      </c>
      <c r="P31" s="4">
        <v>115.46445420130985</v>
      </c>
      <c r="Q31" s="4">
        <v>73.763816172193131</v>
      </c>
      <c r="R31" s="4">
        <v>89.248826291079823</v>
      </c>
      <c r="S31" s="4">
        <v>100</v>
      </c>
      <c r="T31" s="4">
        <v>115.4644759411393</v>
      </c>
      <c r="U31" s="4">
        <v>145.39032915817072</v>
      </c>
      <c r="V31" s="4">
        <v>170.17116615641524</v>
      </c>
      <c r="W31" s="4">
        <v>37.646677390794707</v>
      </c>
      <c r="X31" s="4">
        <v>36.318166968942556</v>
      </c>
      <c r="Y31" s="4">
        <v>36.092920820496005</v>
      </c>
      <c r="Z31" s="4">
        <v>33.457084279935721</v>
      </c>
      <c r="AA31" s="4">
        <v>32.779968995898827</v>
      </c>
      <c r="AB31" s="4">
        <v>37.736699052452963</v>
      </c>
      <c r="AC31" s="4">
        <v>37.736336620870837</v>
      </c>
      <c r="AD31" s="4">
        <v>37.736601484055655</v>
      </c>
      <c r="AE31" s="4">
        <v>100.00131679439573</v>
      </c>
      <c r="AF31" s="4">
        <v>100</v>
      </c>
      <c r="AG31" s="4">
        <v>109.89902893859606</v>
      </c>
      <c r="AH31" s="4">
        <v>102.81982977064517</v>
      </c>
      <c r="AI31" s="4">
        <v>105.86509638258606</v>
      </c>
      <c r="AJ31" s="4">
        <v>113.64634134228588</v>
      </c>
      <c r="AK31" s="4">
        <v>120.32745185125368</v>
      </c>
      <c r="AL31" s="4">
        <v>122.48165377739585</v>
      </c>
      <c r="AM31" s="4">
        <v>122.873297097489</v>
      </c>
      <c r="AN31" s="4">
        <v>126.14300593023997</v>
      </c>
      <c r="AO31" s="4">
        <v>128.84165468909009</v>
      </c>
      <c r="AP31" s="4">
        <v>130.5953262568913</v>
      </c>
      <c r="AQ31" s="4">
        <v>132.07555082007897</v>
      </c>
      <c r="AR31" s="4">
        <v>133.42293590587826</v>
      </c>
      <c r="AS31" s="4">
        <v>136.13134591677186</v>
      </c>
      <c r="AT31" s="4">
        <v>139.78996895774506</v>
      </c>
      <c r="AU31" s="4">
        <v>143.55000498974786</v>
      </c>
      <c r="AV31" s="4">
        <v>201.40239790330924</v>
      </c>
      <c r="AW31" s="4">
        <v>205.72004934970312</v>
      </c>
      <c r="AX31" s="4">
        <v>228.79874581450653</v>
      </c>
      <c r="AY31" s="4">
        <f>(C1.1!AY32/C1.2!AY31)*100</f>
        <v>262.8137814000408</v>
      </c>
      <c r="AZ31" s="4">
        <f>(C1.1!AZ32/C1.2!AZ31)*100</f>
        <v>288.7471484710311</v>
      </c>
      <c r="BA31" s="4">
        <f>(C1.1!BA32/C1.2!BA31)*100</f>
        <v>321.72303229012959</v>
      </c>
    </row>
    <row r="32" spans="1:53" ht="15.75" customHeight="1" x14ac:dyDescent="0.2">
      <c r="A32" s="346" t="s">
        <v>31</v>
      </c>
      <c r="B32" s="4">
        <v>100</v>
      </c>
      <c r="C32" s="4">
        <v>100</v>
      </c>
      <c r="D32" s="4">
        <v>100</v>
      </c>
      <c r="E32" s="4">
        <v>114.28571428571429</v>
      </c>
      <c r="F32" s="4">
        <v>125</v>
      </c>
      <c r="G32" s="4">
        <v>90.909090909090907</v>
      </c>
      <c r="H32" s="4">
        <v>107.69230769230769</v>
      </c>
      <c r="I32" s="4">
        <v>128.57142857142858</v>
      </c>
      <c r="J32" s="4">
        <v>81.818181818181813</v>
      </c>
      <c r="K32" s="4">
        <v>113.33333333333333</v>
      </c>
      <c r="L32" s="4">
        <v>125</v>
      </c>
      <c r="M32" s="4">
        <v>144.44444444444443</v>
      </c>
      <c r="N32" s="4">
        <v>191.66666666666666</v>
      </c>
      <c r="O32" s="4">
        <v>100</v>
      </c>
      <c r="P32" s="4"/>
      <c r="Q32" s="4"/>
      <c r="R32" s="4"/>
      <c r="S32" s="4"/>
      <c r="T32" s="4"/>
      <c r="U32" s="4"/>
      <c r="V32" s="4"/>
      <c r="W32" s="4">
        <v>46.373906705539355</v>
      </c>
      <c r="X32" s="4">
        <v>57.766136844749028</v>
      </c>
      <c r="Y32" s="4">
        <v>55.752672911344497</v>
      </c>
      <c r="Z32" s="4">
        <v>63.865546218487395</v>
      </c>
      <c r="AA32" s="4">
        <v>89.644812715026404</v>
      </c>
      <c r="AB32" s="4">
        <v>95.509590736321044</v>
      </c>
      <c r="AC32" s="4">
        <v>95.514447081935003</v>
      </c>
      <c r="AD32" s="4">
        <v>100.0070829054078</v>
      </c>
      <c r="AE32" s="4">
        <v>100.00975609756097</v>
      </c>
      <c r="AF32" s="4">
        <v>100</v>
      </c>
      <c r="AG32" s="4">
        <v>106.24845776327695</v>
      </c>
      <c r="AH32" s="4">
        <v>117.86508716569242</v>
      </c>
      <c r="AI32" s="4">
        <v>145.702311100467</v>
      </c>
      <c r="AJ32" s="4">
        <v>152.4043639087887</v>
      </c>
      <c r="AK32" s="4">
        <v>167.64174122664687</v>
      </c>
      <c r="AL32" s="4">
        <v>176.02058397849709</v>
      </c>
      <c r="AM32" s="4">
        <v>181.30007695441583</v>
      </c>
      <c r="AN32" s="4">
        <v>186.74431627281891</v>
      </c>
      <c r="AO32" s="4">
        <v>191.41386723415343</v>
      </c>
      <c r="AP32" s="4">
        <v>195.23939406655197</v>
      </c>
      <c r="AQ32" s="4">
        <v>198.1682955313787</v>
      </c>
      <c r="AR32" s="4">
        <v>201.13976404215984</v>
      </c>
      <c r="AS32" s="4">
        <v>204.7626596213122</v>
      </c>
      <c r="AT32" s="4">
        <v>208.85516803050766</v>
      </c>
      <c r="AU32" s="4">
        <v>213.03366262600119</v>
      </c>
      <c r="AV32" s="4">
        <v>212.70143777630844</v>
      </c>
      <c r="AW32" s="4">
        <v>228.83974801014503</v>
      </c>
      <c r="AX32" s="4">
        <v>237.43633197250963</v>
      </c>
      <c r="AY32" s="4">
        <f>(C1.1!AY33/C1.2!AY32)*100</f>
        <v>242.49485709021758</v>
      </c>
      <c r="AZ32" s="4">
        <f>(C1.1!AZ33/C1.2!AZ32)*100</f>
        <v>248.29738336781907</v>
      </c>
      <c r="BA32" s="4">
        <f>(C1.1!BA33/C1.2!BA32)*100</f>
        <v>258.79314412674756</v>
      </c>
    </row>
    <row r="33" spans="1:53" ht="15.75" customHeight="1" x14ac:dyDescent="0.2">
      <c r="A33" s="346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101.9581936236264</v>
      </c>
      <c r="Q33" s="4">
        <v>81.673833939794903</v>
      </c>
      <c r="R33" s="4">
        <v>99.984126984126988</v>
      </c>
      <c r="S33" s="4">
        <v>100</v>
      </c>
      <c r="T33" s="4">
        <v>101.98780487804878</v>
      </c>
      <c r="U33" s="4">
        <v>103.6190269801712</v>
      </c>
      <c r="V33" s="4">
        <v>104.54815107771405</v>
      </c>
      <c r="W33" s="4">
        <v>45.721067412429647</v>
      </c>
      <c r="X33" s="4">
        <v>49.597571746675456</v>
      </c>
      <c r="Y33" s="4">
        <v>61.089154343739359</v>
      </c>
      <c r="Z33" s="4">
        <v>86.51953893730672</v>
      </c>
      <c r="AA33" s="4">
        <v>90.289413556740286</v>
      </c>
      <c r="AB33" s="4">
        <v>91.736576393971802</v>
      </c>
      <c r="AC33" s="4">
        <v>90.706794176948264</v>
      </c>
      <c r="AD33" s="4">
        <v>91.373323975916961</v>
      </c>
      <c r="AE33" s="4">
        <v>95.518130451478413</v>
      </c>
      <c r="AF33" s="4">
        <v>100</v>
      </c>
      <c r="AG33" s="4">
        <v>106.35105582045674</v>
      </c>
      <c r="AH33" s="4">
        <v>132.93557344205828</v>
      </c>
      <c r="AI33" s="4">
        <v>210.74192710587832</v>
      </c>
      <c r="AJ33" s="4">
        <v>342.60560953759216</v>
      </c>
      <c r="AK33" s="4">
        <v>462.52217521834058</v>
      </c>
      <c r="AL33" s="4">
        <v>555.02809597652276</v>
      </c>
      <c r="AM33" s="4">
        <v>693.79330440976491</v>
      </c>
      <c r="AN33" s="4">
        <v>763.16648104283979</v>
      </c>
      <c r="AO33" s="4">
        <v>877.63716277659898</v>
      </c>
      <c r="AP33" s="4">
        <v>943.46180266292504</v>
      </c>
      <c r="AQ33" s="4">
        <v>1121.4909090909091</v>
      </c>
      <c r="AR33" s="4">
        <v>1265.8267118715069</v>
      </c>
      <c r="AS33" s="4">
        <v>1428.8638126454325</v>
      </c>
      <c r="AT33" s="4">
        <v>1806.3003141189549</v>
      </c>
      <c r="AU33" s="4">
        <v>2137.9376899343497</v>
      </c>
      <c r="AV33" s="4">
        <v>2367.3419323556363</v>
      </c>
      <c r="AW33" s="4">
        <v>2649.8821295265534</v>
      </c>
      <c r="AX33" s="4">
        <v>2772.0849042614818</v>
      </c>
      <c r="AY33" s="4">
        <f>(C1.1!AY34/C1.2!AY33)*100</f>
        <v>2848.9454327535141</v>
      </c>
      <c r="AZ33" s="4">
        <f>(C1.1!AZ34/C1.2!AZ33)*100</f>
        <v>2926.2684555868868</v>
      </c>
      <c r="BA33" s="4">
        <f>(C1.1!BA34/C1.2!BA33)*100</f>
        <v>3000.8550246797058</v>
      </c>
    </row>
    <row r="34" spans="1:53" ht="15.75" customHeight="1" x14ac:dyDescent="0.2">
      <c r="A34" s="346" t="s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107.53028349343994</v>
      </c>
      <c r="Q34" s="4">
        <v>89.660039380369057</v>
      </c>
      <c r="R34" s="4">
        <v>94.029288428777349</v>
      </c>
      <c r="S34" s="4">
        <v>100</v>
      </c>
      <c r="T34" s="4">
        <v>107.53030373941124</v>
      </c>
      <c r="U34" s="4">
        <v>114.66981365639494</v>
      </c>
      <c r="V34" s="4">
        <v>120.78902730406551</v>
      </c>
      <c r="W34" s="4">
        <v>45.288568820367182</v>
      </c>
      <c r="X34" s="4">
        <v>43.112867189625263</v>
      </c>
      <c r="Y34" s="4">
        <v>43.839939238034098</v>
      </c>
      <c r="Z34" s="4">
        <v>67.723314355993736</v>
      </c>
      <c r="AA34" s="4">
        <v>78.60728990317233</v>
      </c>
      <c r="AB34" s="4">
        <v>79.872438083241036</v>
      </c>
      <c r="AC34" s="4">
        <v>86.72271757660144</v>
      </c>
      <c r="AD34" s="4">
        <v>91.084849323448438</v>
      </c>
      <c r="AE34" s="4">
        <v>95.564223879563983</v>
      </c>
      <c r="AF34" s="4">
        <v>100</v>
      </c>
      <c r="AG34" s="4">
        <v>107.19895277148039</v>
      </c>
      <c r="AH34" s="4">
        <v>120.16794170902021</v>
      </c>
      <c r="AI34" s="4">
        <v>124.61749068992552</v>
      </c>
      <c r="AJ34" s="4">
        <v>93.336039480003507</v>
      </c>
      <c r="AK34" s="4">
        <v>145.60490430733012</v>
      </c>
      <c r="AL34" s="4">
        <v>190.53852253885211</v>
      </c>
      <c r="AM34" s="4">
        <v>203.79928282341652</v>
      </c>
      <c r="AN34" s="4">
        <v>224.15708924132224</v>
      </c>
      <c r="AO34" s="4">
        <v>238.95438880439784</v>
      </c>
      <c r="AP34" s="4">
        <v>255.44496794606201</v>
      </c>
      <c r="AQ34" s="4">
        <v>303.64150992923283</v>
      </c>
      <c r="AR34" s="4">
        <v>342.72018490556434</v>
      </c>
      <c r="AS34" s="4">
        <v>386.86254535738396</v>
      </c>
      <c r="AT34" s="4">
        <v>478.16213243763423</v>
      </c>
      <c r="AU34" s="4">
        <v>590.43704717916671</v>
      </c>
      <c r="AV34" s="4">
        <v>1276.3323192817211</v>
      </c>
      <c r="AW34" s="4">
        <v>1396.2110706378348</v>
      </c>
      <c r="AX34" s="4">
        <v>1531.7806507437549</v>
      </c>
      <c r="AY34" s="4">
        <f>(C1.1!AY35/C1.2!AY34)*100</f>
        <v>1668.8083127163502</v>
      </c>
      <c r="AZ34" s="4">
        <f>(C1.1!AZ35/C1.2!AZ34)*100</f>
        <v>1835.234174249392</v>
      </c>
      <c r="BA34" s="4">
        <f>(C1.1!BA35/C1.2!BA34)*100</f>
        <v>1996.1116822726301</v>
      </c>
    </row>
    <row r="35" spans="1:53" ht="15.75" customHeight="1" x14ac:dyDescent="0.2">
      <c r="A35" s="346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107.53028349343994</v>
      </c>
      <c r="Q35" s="4">
        <v>89.660039380369057</v>
      </c>
      <c r="R35" s="4">
        <v>94.029288428777349</v>
      </c>
      <c r="S35" s="4">
        <v>100</v>
      </c>
      <c r="T35" s="4">
        <v>107.53030373941124</v>
      </c>
      <c r="U35" s="4">
        <v>114.66981365639494</v>
      </c>
      <c r="V35" s="4">
        <v>120.78902730406551</v>
      </c>
      <c r="W35" s="4">
        <v>45.348965822364782</v>
      </c>
      <c r="X35" s="4">
        <v>42.875092955868404</v>
      </c>
      <c r="Y35" s="4">
        <v>43.819450981169275</v>
      </c>
      <c r="Z35" s="4">
        <v>67.723235851510537</v>
      </c>
      <c r="AA35" s="4">
        <v>78.631918126958709</v>
      </c>
      <c r="AB35" s="4">
        <v>79.856107652409563</v>
      </c>
      <c r="AC35" s="4">
        <v>86.694063006784319</v>
      </c>
      <c r="AD35" s="4">
        <v>91.031162366183594</v>
      </c>
      <c r="AE35" s="4">
        <v>95.564271784758105</v>
      </c>
      <c r="AF35" s="4">
        <v>100</v>
      </c>
      <c r="AG35" s="4">
        <v>107.19897936963778</v>
      </c>
      <c r="AH35" s="4">
        <v>120.16802927703236</v>
      </c>
      <c r="AI35" s="4">
        <v>124.61749364401081</v>
      </c>
      <c r="AJ35" s="4">
        <v>93.33608276559093</v>
      </c>
      <c r="AK35" s="4">
        <v>145.60483499474859</v>
      </c>
      <c r="AL35" s="4">
        <v>188.25006413681766</v>
      </c>
      <c r="AM35" s="4">
        <v>203.79933741818897</v>
      </c>
      <c r="AN35" s="4">
        <v>224.15702826228897</v>
      </c>
      <c r="AO35" s="4">
        <v>238.95440020327212</v>
      </c>
      <c r="AP35" s="4">
        <v>255.44499826825486</v>
      </c>
      <c r="AQ35" s="4">
        <v>303.64151357757265</v>
      </c>
      <c r="AR35" s="4">
        <v>342.7201636853066</v>
      </c>
      <c r="AS35" s="4">
        <v>386.86253821654492</v>
      </c>
      <c r="AT35" s="4">
        <v>478.16211537181744</v>
      </c>
      <c r="AU35" s="4">
        <v>590.4178707634187</v>
      </c>
      <c r="AV35" s="4">
        <v>1284.4497130289233</v>
      </c>
      <c r="AW35" s="4">
        <v>1405.8601475629002</v>
      </c>
      <c r="AX35" s="4">
        <v>1545.7873601682759</v>
      </c>
      <c r="AY35" s="4">
        <f>(C1.1!AY36/C1.2!AY35)*100</f>
        <v>1687.2897667492914</v>
      </c>
      <c r="AZ35" s="4">
        <f>(C1.1!AZ36/C1.2!AZ35)*100</f>
        <v>1859.0923668085879</v>
      </c>
      <c r="BA35" s="4">
        <f>(C1.1!BA36/C1.2!BA35)*100</f>
        <v>2025.9190024572761</v>
      </c>
    </row>
    <row r="36" spans="1:53" ht="15.75" customHeight="1" x14ac:dyDescent="0.2">
      <c r="A36" s="346" t="s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44.792018498791862</v>
      </c>
      <c r="X36" s="4">
        <v>44.697798441132235</v>
      </c>
      <c r="Y36" s="4">
        <v>44.053774560496379</v>
      </c>
      <c r="Z36" s="4">
        <v>67.724160961763232</v>
      </c>
      <c r="AA36" s="4">
        <v>78.307000345980853</v>
      </c>
      <c r="AB36" s="4">
        <v>80.094352908041117</v>
      </c>
      <c r="AC36" s="4">
        <v>87.104086845466156</v>
      </c>
      <c r="AD36" s="4">
        <v>91.864176954151247</v>
      </c>
      <c r="AE36" s="4">
        <v>95.563346533155084</v>
      </c>
      <c r="AF36" s="4">
        <v>100</v>
      </c>
      <c r="AG36" s="4">
        <v>107.19816965857092</v>
      </c>
      <c r="AH36" s="4">
        <v>120.16532574568289</v>
      </c>
      <c r="AI36" s="4">
        <v>124.61740166865316</v>
      </c>
      <c r="AJ36" s="4">
        <v>93.334728714621264</v>
      </c>
      <c r="AK36" s="4">
        <v>145.60703599601052</v>
      </c>
      <c r="AL36" s="4">
        <v>261.60346838618807</v>
      </c>
      <c r="AM36" s="4">
        <v>203.79757601530937</v>
      </c>
      <c r="AN36" s="4">
        <v>224.15902140672782</v>
      </c>
      <c r="AO36" s="4">
        <v>238.95402867029165</v>
      </c>
      <c r="AP36" s="4">
        <v>255.44402699115872</v>
      </c>
      <c r="AQ36" s="4">
        <v>303.64139616808654</v>
      </c>
      <c r="AR36" s="4">
        <v>342.72084658435983</v>
      </c>
      <c r="AS36" s="4">
        <v>386.86279569892474</v>
      </c>
      <c r="AT36" s="4">
        <v>478.16268566373333</v>
      </c>
      <c r="AU36" s="4">
        <v>591.01244731941586</v>
      </c>
      <c r="AV36" s="4">
        <v>1047.0702191360353</v>
      </c>
      <c r="AW36" s="4">
        <v>1139.6474576271185</v>
      </c>
      <c r="AX36" s="4">
        <v>1180.8248490855028</v>
      </c>
      <c r="AY36" s="4">
        <f>(C1.1!AY37/C1.2!AY36)*100</f>
        <v>1230.2867274564724</v>
      </c>
      <c r="AZ36" s="4">
        <f>(C1.1!AZ37/C1.2!AZ36)*100</f>
        <v>1296.7918043315626</v>
      </c>
      <c r="BA36" s="4">
        <f>(C1.1!BA37/C1.2!BA36)*100</f>
        <v>1356.1056056163575</v>
      </c>
    </row>
    <row r="37" spans="1:53" ht="15.75" customHeight="1" x14ac:dyDescent="0.2">
      <c r="A37" s="346" t="s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106.81747913741074</v>
      </c>
      <c r="Q37" s="4">
        <v>89.887960501329289</v>
      </c>
      <c r="R37" s="4">
        <v>100.71062806980876</v>
      </c>
      <c r="S37" s="4">
        <v>100</v>
      </c>
      <c r="T37" s="4">
        <v>106.81749924917409</v>
      </c>
      <c r="U37" s="4">
        <v>121.91091167779358</v>
      </c>
      <c r="V37" s="4">
        <v>161.10333239988799</v>
      </c>
      <c r="W37" s="4">
        <v>46.834371000516803</v>
      </c>
      <c r="X37" s="4">
        <v>50.802425776285943</v>
      </c>
      <c r="Y37" s="4">
        <v>57.898198079705381</v>
      </c>
      <c r="Z37" s="4">
        <v>54.633799168456832</v>
      </c>
      <c r="AA37" s="4">
        <v>57.306309672597962</v>
      </c>
      <c r="AB37" s="4">
        <v>62.437930360086455</v>
      </c>
      <c r="AC37" s="4">
        <v>63.467889078215237</v>
      </c>
      <c r="AD37" s="4">
        <v>66.86780879548725</v>
      </c>
      <c r="AE37" s="4">
        <v>91.205131035159368</v>
      </c>
      <c r="AF37" s="4">
        <v>100</v>
      </c>
      <c r="AG37" s="4">
        <v>117.81232859087308</v>
      </c>
      <c r="AH37" s="4">
        <v>141.37672335058497</v>
      </c>
      <c r="AI37" s="4">
        <v>208.16457757476053</v>
      </c>
      <c r="AJ37" s="4">
        <v>574.11045008388919</v>
      </c>
      <c r="AK37" s="4">
        <v>928.79635209434616</v>
      </c>
      <c r="AL37" s="4">
        <v>1203.4696956767953</v>
      </c>
      <c r="AM37" s="4">
        <v>1261.0718384712666</v>
      </c>
      <c r="AN37" s="4">
        <v>1729.7578672852451</v>
      </c>
      <c r="AO37" s="4">
        <v>2250.8124594850656</v>
      </c>
      <c r="AP37" s="4">
        <v>2683.1125626565413</v>
      </c>
      <c r="AQ37" s="4">
        <v>2879.3116264899654</v>
      </c>
      <c r="AR37" s="4">
        <v>3285.1820772080509</v>
      </c>
      <c r="AS37" s="4">
        <v>4218.4146507154446</v>
      </c>
      <c r="AT37" s="4">
        <v>6011.5012873219548</v>
      </c>
      <c r="AU37" s="4">
        <v>8362.3317175717584</v>
      </c>
      <c r="AV37" s="4">
        <v>8522.9943869080562</v>
      </c>
      <c r="AW37" s="4">
        <v>8762.1364746955824</v>
      </c>
      <c r="AX37" s="4">
        <v>9043.0845330187076</v>
      </c>
      <c r="AY37" s="4">
        <f>(C1.1!AY38/C1.2!AY37)*100</f>
        <v>9316.1853713564924</v>
      </c>
      <c r="AZ37" s="4">
        <f>(C1.1!AZ38/C1.2!AZ37)*100</f>
        <v>9376.0553001714088</v>
      </c>
      <c r="BA37" s="4">
        <f>(C1.1!BA38/C1.2!BA37)*100</f>
        <v>9567.7482600720887</v>
      </c>
    </row>
    <row r="38" spans="1:53" ht="15.75" customHeight="1" x14ac:dyDescent="0.2">
      <c r="A38" s="346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106.81747913741074</v>
      </c>
      <c r="Q38" s="4">
        <v>89.887960501329289</v>
      </c>
      <c r="R38" s="4">
        <v>100.71062806980876</v>
      </c>
      <c r="S38" s="4">
        <v>100</v>
      </c>
      <c r="T38" s="4">
        <v>106.81749924917409</v>
      </c>
      <c r="U38" s="4">
        <v>121.91091167779358</v>
      </c>
      <c r="V38" s="4">
        <v>161.10333239988799</v>
      </c>
      <c r="W38" s="4">
        <v>46.336113845569315</v>
      </c>
      <c r="X38" s="4">
        <v>48.806288902892106</v>
      </c>
      <c r="Y38" s="4">
        <v>57.10662401893785</v>
      </c>
      <c r="Z38" s="4">
        <v>53.724783049701344</v>
      </c>
      <c r="AA38" s="4">
        <v>56.724593190803965</v>
      </c>
      <c r="AB38" s="4">
        <v>62.062567457800633</v>
      </c>
      <c r="AC38" s="4">
        <v>62.607084654686403</v>
      </c>
      <c r="AD38" s="4">
        <v>65.447668806343771</v>
      </c>
      <c r="AE38" s="4">
        <v>91.38890829271962</v>
      </c>
      <c r="AF38" s="4">
        <v>100</v>
      </c>
      <c r="AG38" s="4">
        <v>118.002151347546</v>
      </c>
      <c r="AH38" s="4">
        <v>141.6028625931587</v>
      </c>
      <c r="AI38" s="4">
        <v>212.50705160867668</v>
      </c>
      <c r="AJ38" s="4">
        <v>607.10502484815015</v>
      </c>
      <c r="AK38" s="4">
        <v>991.22687974793268</v>
      </c>
      <c r="AL38" s="4">
        <v>1286.5950759670998</v>
      </c>
      <c r="AM38" s="4">
        <v>1344.9590715987977</v>
      </c>
      <c r="AN38" s="4">
        <v>1851.1128076298214</v>
      </c>
      <c r="AO38" s="4">
        <v>2412.9854153455931</v>
      </c>
      <c r="AP38" s="4">
        <v>2878.6972156437364</v>
      </c>
      <c r="AQ38" s="4">
        <v>3086.2542104878517</v>
      </c>
      <c r="AR38" s="4">
        <v>3530.9835034589519</v>
      </c>
      <c r="AS38" s="4">
        <v>4547.5537547711556</v>
      </c>
      <c r="AT38" s="4">
        <v>6280.6246045376483</v>
      </c>
      <c r="AU38" s="4">
        <v>8655.2822985121311</v>
      </c>
      <c r="AV38" s="4">
        <v>8711.1582930705517</v>
      </c>
      <c r="AW38" s="4">
        <v>8881.1174559698065</v>
      </c>
      <c r="AX38" s="4">
        <v>9136.1374004830486</v>
      </c>
      <c r="AY38" s="4">
        <f>(C1.1!AY39/C1.2!AY38)*100</f>
        <v>9385.9584853851247</v>
      </c>
      <c r="AZ38" s="4">
        <f>(C1.1!AZ39/C1.2!AZ38)*100</f>
        <v>9408.3963745836427</v>
      </c>
      <c r="BA38" s="4">
        <f>(C1.1!BA39/C1.2!BA38)*100</f>
        <v>9568.4481597432259</v>
      </c>
    </row>
    <row r="39" spans="1:53" ht="15.75" customHeight="1" x14ac:dyDescent="0.2">
      <c r="A39" s="346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54.645548486079143</v>
      </c>
      <c r="X39" s="4">
        <v>82.22252143081549</v>
      </c>
      <c r="Y39" s="4">
        <v>68.998221695317127</v>
      </c>
      <c r="Z39" s="4">
        <v>66.468581490040719</v>
      </c>
      <c r="AA39" s="4">
        <v>63.849261456886765</v>
      </c>
      <c r="AB39" s="4">
        <v>66.380343004061132</v>
      </c>
      <c r="AC39" s="4">
        <v>72.495525145793636</v>
      </c>
      <c r="AD39" s="4">
        <v>81.754516350331585</v>
      </c>
      <c r="AE39" s="4">
        <v>89.278774395223749</v>
      </c>
      <c r="AF39" s="4">
        <v>100</v>
      </c>
      <c r="AG39" s="4">
        <v>115.71459659430934</v>
      </c>
      <c r="AH39" s="4">
        <v>138.85646375280604</v>
      </c>
      <c r="AI39" s="4">
        <v>159.68765871000508</v>
      </c>
      <c r="AJ39" s="4">
        <v>207.59850826831544</v>
      </c>
      <c r="AK39" s="4">
        <v>238.73562674490134</v>
      </c>
      <c r="AL39" s="4">
        <v>307.7100509283577</v>
      </c>
      <c r="AM39" s="4">
        <v>332.1447484554281</v>
      </c>
      <c r="AN39" s="4">
        <v>373.50005253756433</v>
      </c>
      <c r="AO39" s="4">
        <v>449.0539452495974</v>
      </c>
      <c r="AP39" s="4">
        <v>518.68920796665122</v>
      </c>
      <c r="AQ39" s="4">
        <v>589.28446707225169</v>
      </c>
      <c r="AR39" s="4">
        <v>654.10467083232641</v>
      </c>
      <c r="AS39" s="4">
        <v>742.4083596501381</v>
      </c>
      <c r="AT39" s="4">
        <v>2965.6585677749358</v>
      </c>
      <c r="AU39" s="4">
        <v>4864.4417457305499</v>
      </c>
      <c r="AV39" s="4">
        <v>6171.190540559769</v>
      </c>
      <c r="AW39" s="4">
        <v>7204.9636593985451</v>
      </c>
      <c r="AX39" s="4">
        <v>7766.908980127484</v>
      </c>
      <c r="AY39" s="4">
        <f>(C1.1!AY40/C1.2!AY39)*100</f>
        <v>8316.4540302013884</v>
      </c>
      <c r="AZ39" s="4">
        <f>(C1.1!AZ40/C1.2!AZ39)*100</f>
        <v>8891.7955050304299</v>
      </c>
      <c r="BA39" s="4">
        <f>(C1.1!BA40/C1.2!BA39)*100</f>
        <v>9556.8382621831333</v>
      </c>
    </row>
    <row r="40" spans="1:53" ht="15.75" customHeight="1" x14ac:dyDescent="0.2">
      <c r="A40" s="346" t="s">
        <v>39</v>
      </c>
      <c r="B40" s="4">
        <v>95.274584929757339</v>
      </c>
      <c r="C40" s="4">
        <v>99.752475247524742</v>
      </c>
      <c r="D40" s="4">
        <v>100</v>
      </c>
      <c r="E40" s="4">
        <v>101.12107623318386</v>
      </c>
      <c r="F40" s="4">
        <v>103.64173228346458</v>
      </c>
      <c r="G40" s="4">
        <v>104.15896487985212</v>
      </c>
      <c r="H40" s="4">
        <v>103.81033022861982</v>
      </c>
      <c r="I40" s="4">
        <v>129.52503209242619</v>
      </c>
      <c r="J40" s="4">
        <v>104.00320256204964</v>
      </c>
      <c r="K40" s="4">
        <v>107.16105292952165</v>
      </c>
      <c r="L40" s="4">
        <v>107.43702518992403</v>
      </c>
      <c r="M40" s="4">
        <v>113.38464426506475</v>
      </c>
      <c r="N40" s="4">
        <v>113.31245105716522</v>
      </c>
      <c r="O40" s="4">
        <v>111.92416170479473</v>
      </c>
      <c r="P40" s="4">
        <v>102.07012274292873</v>
      </c>
      <c r="Q40" s="4">
        <v>85.572787532257252</v>
      </c>
      <c r="R40" s="4">
        <v>90.527899443103095</v>
      </c>
      <c r="S40" s="4">
        <v>100</v>
      </c>
      <c r="T40" s="4">
        <v>102.07014196085235</v>
      </c>
      <c r="U40" s="4">
        <v>110.7397069085834</v>
      </c>
      <c r="V40" s="4">
        <v>120.03014291075672</v>
      </c>
      <c r="W40" s="4">
        <v>49.621108890503884</v>
      </c>
      <c r="X40" s="4">
        <v>61.51752095338842</v>
      </c>
      <c r="Y40" s="4">
        <v>63.167239839294695</v>
      </c>
      <c r="Z40" s="4">
        <v>64.996108949416339</v>
      </c>
      <c r="AA40" s="4">
        <v>66.817830919897943</v>
      </c>
      <c r="AB40" s="4">
        <v>68.628108921562642</v>
      </c>
      <c r="AC40" s="4">
        <v>70.258991324902809</v>
      </c>
      <c r="AD40" s="4">
        <v>84.457146947061574</v>
      </c>
      <c r="AE40" s="4">
        <v>92.185516638706915</v>
      </c>
      <c r="AF40" s="4">
        <v>100</v>
      </c>
      <c r="AG40" s="4">
        <v>118.12053741376589</v>
      </c>
      <c r="AH40" s="4">
        <v>295.66360606024142</v>
      </c>
      <c r="AI40" s="4">
        <v>418.34347899818135</v>
      </c>
      <c r="AJ40" s="4">
        <v>477.82156240991645</v>
      </c>
      <c r="AK40" s="4">
        <v>552.42906630285233</v>
      </c>
      <c r="AL40" s="4">
        <v>552.91129730805574</v>
      </c>
      <c r="AM40" s="4">
        <v>588.62083218517523</v>
      </c>
      <c r="AN40" s="4">
        <v>948.79900506409399</v>
      </c>
      <c r="AO40" s="4">
        <v>1070.6881251049335</v>
      </c>
      <c r="AP40" s="4">
        <v>2082.9853673372536</v>
      </c>
      <c r="AQ40" s="4">
        <v>2589.4242677565171</v>
      </c>
      <c r="AR40" s="4">
        <v>2354.2473440138674</v>
      </c>
      <c r="AS40" s="4">
        <v>2558.2523736289431</v>
      </c>
      <c r="AT40" s="4">
        <v>2585.0172579213263</v>
      </c>
      <c r="AU40" s="4">
        <v>2796.6133998224441</v>
      </c>
      <c r="AV40" s="4">
        <v>3012.1338927066731</v>
      </c>
      <c r="AW40" s="4">
        <v>3258.6838429194331</v>
      </c>
      <c r="AX40" s="4">
        <v>3551.3117559438415</v>
      </c>
      <c r="AY40" s="4">
        <f>(C1.1!AY41/C1.2!AY40)*100</f>
        <v>3836.6000633928479</v>
      </c>
      <c r="AZ40" s="4">
        <f>(C1.1!AZ41/C1.2!AZ40)*100</f>
        <v>4159.842784561697</v>
      </c>
      <c r="BA40" s="4">
        <f>(C1.1!BA41/C1.2!BA40)*100</f>
        <v>4482.8738446600528</v>
      </c>
    </row>
    <row r="41" spans="1:53" ht="15.75" customHeight="1" x14ac:dyDescent="0.2">
      <c r="A41" s="346" t="s">
        <v>40</v>
      </c>
      <c r="B41" s="4">
        <v>93.233082706766936</v>
      </c>
      <c r="C41" s="4">
        <v>99.481865284974091</v>
      </c>
      <c r="D41" s="4">
        <v>100</v>
      </c>
      <c r="E41" s="4">
        <v>102.31362467866323</v>
      </c>
      <c r="F41" s="4">
        <v>104.6875</v>
      </c>
      <c r="G41" s="4">
        <v>104.75206611570248</v>
      </c>
      <c r="H41" s="4">
        <v>104.83870967741935</v>
      </c>
      <c r="I41" s="4">
        <v>192.60869565217391</v>
      </c>
      <c r="J41" s="4">
        <v>104.74820143884892</v>
      </c>
      <c r="K41" s="4">
        <v>104.80433940333204</v>
      </c>
      <c r="L41" s="4">
        <v>104.79242979242979</v>
      </c>
      <c r="M41" s="4">
        <v>111.33412042502951</v>
      </c>
      <c r="N41" s="4">
        <v>111.71823568136932</v>
      </c>
      <c r="O41" s="4">
        <v>109.52266730630848</v>
      </c>
      <c r="P41" s="4">
        <v>102.07012274292873</v>
      </c>
      <c r="Q41" s="4">
        <v>85.572787532257252</v>
      </c>
      <c r="R41" s="4">
        <v>90.527899443103095</v>
      </c>
      <c r="S41" s="4">
        <v>100</v>
      </c>
      <c r="T41" s="4">
        <v>102.07014196085235</v>
      </c>
      <c r="U41" s="4">
        <v>110.7397069085834</v>
      </c>
      <c r="V41" s="4">
        <v>120.03014291075672</v>
      </c>
      <c r="W41" s="4">
        <v>49.62101309669761</v>
      </c>
      <c r="X41" s="4">
        <v>61.51758039059083</v>
      </c>
      <c r="Y41" s="4">
        <v>63.167215126331641</v>
      </c>
      <c r="Z41" s="4">
        <v>64.99581719315475</v>
      </c>
      <c r="AA41" s="4">
        <v>66.817799570183368</v>
      </c>
      <c r="AB41" s="4">
        <v>68.628211216003706</v>
      </c>
      <c r="AC41" s="4">
        <v>70.259060282401748</v>
      </c>
      <c r="AD41" s="4">
        <v>84.456840353422791</v>
      </c>
      <c r="AE41" s="4">
        <v>92.185565657973484</v>
      </c>
      <c r="AF41" s="4">
        <v>100</v>
      </c>
      <c r="AG41" s="4">
        <v>118.1206291619925</v>
      </c>
      <c r="AH41" s="4">
        <v>295.66301771372667</v>
      </c>
      <c r="AI41" s="4">
        <v>418.34436936767656</v>
      </c>
      <c r="AJ41" s="4">
        <v>477.82153932796587</v>
      </c>
      <c r="AK41" s="4">
        <v>552.42920007859448</v>
      </c>
      <c r="AL41" s="4">
        <v>552.91250067556621</v>
      </c>
      <c r="AM41" s="4">
        <v>588.62136747596026</v>
      </c>
      <c r="AN41" s="4">
        <v>948.79903881314328</v>
      </c>
      <c r="AO41" s="4">
        <v>1070.6875291151728</v>
      </c>
      <c r="AP41" s="4">
        <v>2082.9870191141185</v>
      </c>
      <c r="AQ41" s="4">
        <v>2589.4231024328124</v>
      </c>
      <c r="AR41" s="4">
        <v>2302.46539185129</v>
      </c>
      <c r="AS41" s="4">
        <v>2532.9508887204111</v>
      </c>
      <c r="AT41" s="4">
        <v>2559.4489914303881</v>
      </c>
      <c r="AU41" s="4">
        <v>2805.7124693709538</v>
      </c>
      <c r="AV41" s="4">
        <v>3062.4670618467753</v>
      </c>
      <c r="AW41" s="4">
        <v>3378.3631736393268</v>
      </c>
      <c r="AX41" s="4">
        <v>3719.9482956721577</v>
      </c>
      <c r="AY41" s="4">
        <f>(C1.1!AY42/C1.2!AY41)*100</f>
        <v>4038.26882828003</v>
      </c>
      <c r="AZ41" s="4">
        <f>(C1.1!AZ42/C1.2!AZ41)*100</f>
        <v>4404.6946899808863</v>
      </c>
      <c r="BA41" s="4">
        <f>(C1.1!BA42/C1.2!BA41)*100</f>
        <v>4782.5818494317818</v>
      </c>
    </row>
    <row r="42" spans="1:53" ht="15.75" customHeight="1" x14ac:dyDescent="0.2">
      <c r="A42" s="346" t="s">
        <v>41</v>
      </c>
      <c r="B42" s="4">
        <v>98.442367601246104</v>
      </c>
      <c r="C42" s="4">
        <v>100</v>
      </c>
      <c r="D42" s="4">
        <v>100</v>
      </c>
      <c r="E42" s="4">
        <v>99.758454106280197</v>
      </c>
      <c r="F42" s="4">
        <v>102.5695931477516</v>
      </c>
      <c r="G42" s="4">
        <v>103.29896907216495</v>
      </c>
      <c r="H42" s="4">
        <v>102.70758122743682</v>
      </c>
      <c r="I42" s="4">
        <v>102.89532293986638</v>
      </c>
      <c r="J42" s="4">
        <v>102.8322440087146</v>
      </c>
      <c r="K42" s="4">
        <v>116.50485436893204</v>
      </c>
      <c r="L42" s="4">
        <v>114.72577009767092</v>
      </c>
      <c r="M42" s="4">
        <v>118.48465055519269</v>
      </c>
      <c r="N42" s="4">
        <v>116.96542893725993</v>
      </c>
      <c r="O42" s="4">
        <v>119.12772585669782</v>
      </c>
      <c r="P42" s="4"/>
      <c r="Q42" s="4"/>
      <c r="R42" s="4"/>
      <c r="S42" s="4"/>
      <c r="T42" s="4"/>
      <c r="U42" s="4"/>
      <c r="V42" s="4"/>
      <c r="W42" s="4">
        <v>49.621261028620616</v>
      </c>
      <c r="X42" s="4">
        <v>61.516948439734207</v>
      </c>
      <c r="Y42" s="4">
        <v>63.166875681009842</v>
      </c>
      <c r="Z42" s="4">
        <v>64.996179061255688</v>
      </c>
      <c r="AA42" s="4">
        <v>66.818208655606071</v>
      </c>
      <c r="AB42" s="4">
        <v>68.627639895174966</v>
      </c>
      <c r="AC42" s="4">
        <v>70.259149506426837</v>
      </c>
      <c r="AD42" s="4">
        <v>84.45788480745756</v>
      </c>
      <c r="AE42" s="4">
        <v>92.185233536408475</v>
      </c>
      <c r="AF42" s="4">
        <v>100</v>
      </c>
      <c r="AG42" s="4">
        <v>118.1197543680608</v>
      </c>
      <c r="AH42" s="4">
        <v>295.66422084252656</v>
      </c>
      <c r="AI42" s="4">
        <v>418.34109042553183</v>
      </c>
      <c r="AJ42" s="4">
        <v>477.8245763545184</v>
      </c>
      <c r="AK42" s="4">
        <v>552.4260859583818</v>
      </c>
      <c r="AL42" s="4">
        <v>552.90845923376037</v>
      </c>
      <c r="AM42" s="4">
        <v>588.61873952344399</v>
      </c>
      <c r="AN42" s="4">
        <v>948.79694383684034</v>
      </c>
      <c r="AO42" s="4">
        <v>1070.6846658485222</v>
      </c>
      <c r="AP42" s="4">
        <v>2082.98801574052</v>
      </c>
      <c r="AQ42" s="4">
        <v>2589.4312997814382</v>
      </c>
      <c r="AR42" s="4">
        <v>2520.9557223672755</v>
      </c>
      <c r="AS42" s="4">
        <v>2591.0442262003071</v>
      </c>
      <c r="AT42" s="4">
        <v>2618.1620209059233</v>
      </c>
      <c r="AU42" s="4">
        <v>2700.0217722621383</v>
      </c>
      <c r="AV42" s="4">
        <v>2778.8575653769117</v>
      </c>
      <c r="AW42" s="4">
        <v>2818.2801331553424</v>
      </c>
      <c r="AX42" s="4">
        <v>3004.7851313532542</v>
      </c>
      <c r="AY42" s="4">
        <f>(C1.1!AY43/C1.2!AY42)*100</f>
        <v>3265.438159882593</v>
      </c>
      <c r="AZ42" s="4">
        <f>(C1.1!AZ43/C1.2!AZ42)*100</f>
        <v>3541.5679410328521</v>
      </c>
      <c r="BA42" s="4">
        <f>(C1.1!BA43/C1.2!BA42)*100</f>
        <v>3777.3817355456631</v>
      </c>
    </row>
    <row r="43" spans="1:53" ht="15.75" customHeight="1" x14ac:dyDescent="0.2">
      <c r="A43" s="346" t="s">
        <v>42</v>
      </c>
      <c r="B43" s="4">
        <v>92.063492063492063</v>
      </c>
      <c r="C43" s="4">
        <v>100</v>
      </c>
      <c r="D43" s="4">
        <v>100</v>
      </c>
      <c r="E43" s="4">
        <v>102.24719101123596</v>
      </c>
      <c r="F43" s="4">
        <v>103.96039603960396</v>
      </c>
      <c r="G43" s="4">
        <v>105.30973451327434</v>
      </c>
      <c r="H43" s="4">
        <v>104.58015267175573</v>
      </c>
      <c r="I43" s="4">
        <v>104</v>
      </c>
      <c r="J43" s="4">
        <v>104.21052631578948</v>
      </c>
      <c r="K43" s="4">
        <v>104.32900432900432</v>
      </c>
      <c r="L43" s="4">
        <v>104.81012658227849</v>
      </c>
      <c r="M43" s="4">
        <v>111.27450980392157</v>
      </c>
      <c r="N43" s="4">
        <v>111.61417322834646</v>
      </c>
      <c r="O43" s="4">
        <v>109.375</v>
      </c>
      <c r="P43" s="4"/>
      <c r="Q43" s="4"/>
      <c r="R43" s="4"/>
      <c r="S43" s="4"/>
      <c r="T43" s="4"/>
      <c r="U43" s="4"/>
      <c r="V43" s="4"/>
      <c r="W43" s="4">
        <v>49.62214555610317</v>
      </c>
      <c r="X43" s="4">
        <v>61.518702841547601</v>
      </c>
      <c r="Y43" s="4">
        <v>63.169047245330397</v>
      </c>
      <c r="Z43" s="4">
        <v>65.000767695378485</v>
      </c>
      <c r="AA43" s="4">
        <v>66.81691833821651</v>
      </c>
      <c r="AB43" s="4">
        <v>68.62817212210372</v>
      </c>
      <c r="AC43" s="4">
        <v>70.257223142877734</v>
      </c>
      <c r="AD43" s="4">
        <v>84.459507166560755</v>
      </c>
      <c r="AE43" s="4">
        <v>92.18576965669989</v>
      </c>
      <c r="AF43" s="4">
        <v>100</v>
      </c>
      <c r="AG43" s="4">
        <v>118.12197743148845</v>
      </c>
      <c r="AH43" s="4">
        <v>295.67119352311312</v>
      </c>
      <c r="AI43" s="4">
        <v>418.33756345177665</v>
      </c>
      <c r="AJ43" s="4">
        <v>477.81044729433847</v>
      </c>
      <c r="AK43" s="4">
        <v>552.43818466353673</v>
      </c>
      <c r="AL43" s="4">
        <v>552.90181287261225</v>
      </c>
      <c r="AM43" s="4">
        <v>588.61978232268871</v>
      </c>
      <c r="AN43" s="4">
        <v>948.80630365753257</v>
      </c>
      <c r="AO43" s="4">
        <v>1070.7113938692885</v>
      </c>
      <c r="AP43" s="4">
        <v>2082.9473684210525</v>
      </c>
      <c r="AQ43" s="4">
        <v>2589.4171006215352</v>
      </c>
      <c r="AR43" s="4">
        <v>2697.6558160204422</v>
      </c>
      <c r="AS43" s="4">
        <v>2908.258029395754</v>
      </c>
      <c r="AT43" s="4">
        <v>2938.6829052693611</v>
      </c>
      <c r="AU43" s="4">
        <v>3045.7699004419837</v>
      </c>
      <c r="AV43" s="4">
        <v>3147.250434993728</v>
      </c>
      <c r="AW43" s="4">
        <v>3204.2722350420918</v>
      </c>
      <c r="AX43" s="4">
        <v>3310.6699293094075</v>
      </c>
      <c r="AY43" s="4">
        <f>(C1.1!AY44/C1.2!AY43)*100</f>
        <v>3349.1207266858601</v>
      </c>
      <c r="AZ43" s="4">
        <f>(C1.1!AZ44/C1.2!AZ43)*100</f>
        <v>3426.2056970692761</v>
      </c>
      <c r="BA43" s="4">
        <f>(C1.1!BA44/C1.2!BA43)*100</f>
        <v>3568.2367521273454</v>
      </c>
    </row>
    <row r="44" spans="1:53" ht="15.75" customHeight="1" x14ac:dyDescent="0.2">
      <c r="A44" s="346" t="s">
        <v>43</v>
      </c>
      <c r="B44" s="4">
        <v>88.973384030418245</v>
      </c>
      <c r="C44" s="4">
        <v>88.31615120274914</v>
      </c>
      <c r="D44" s="4">
        <v>100</v>
      </c>
      <c r="E44" s="4">
        <v>111.03448275862071</v>
      </c>
      <c r="F44" s="4">
        <v>115</v>
      </c>
      <c r="G44" s="4">
        <v>111.11111111111111</v>
      </c>
      <c r="H44" s="4">
        <v>110.44083526682134</v>
      </c>
      <c r="I44" s="4">
        <v>110.49723756906076</v>
      </c>
      <c r="J44" s="4">
        <v>110.41162227602906</v>
      </c>
      <c r="K44" s="4">
        <v>110.27837259100642</v>
      </c>
      <c r="L44" s="4">
        <v>110.35058430717862</v>
      </c>
      <c r="M44" s="4">
        <v>110.33724340175952</v>
      </c>
      <c r="N44" s="4">
        <v>110.30264005151319</v>
      </c>
      <c r="O44" s="4">
        <v>110.48158640226629</v>
      </c>
      <c r="P44" s="4">
        <v>103.40963027578732</v>
      </c>
      <c r="Q44" s="4">
        <v>83.178676442509641</v>
      </c>
      <c r="R44" s="4">
        <v>85.829901065772162</v>
      </c>
      <c r="S44" s="4">
        <v>100</v>
      </c>
      <c r="T44" s="4">
        <v>103.40964974591553</v>
      </c>
      <c r="U44" s="4">
        <v>126.80961514406037</v>
      </c>
      <c r="V44" s="4">
        <v>133.86008667920515</v>
      </c>
      <c r="W44" s="4">
        <v>41.821759155748332</v>
      </c>
      <c r="X44" s="4">
        <v>43.057672045211127</v>
      </c>
      <c r="Y44" s="4">
        <v>49.678931163204687</v>
      </c>
      <c r="Z44" s="4">
        <v>66.172248285426392</v>
      </c>
      <c r="AA44" s="4">
        <v>69.266969194938653</v>
      </c>
      <c r="AB44" s="4">
        <v>73.189689328081656</v>
      </c>
      <c r="AC44" s="4">
        <v>79.447799628171225</v>
      </c>
      <c r="AD44" s="4">
        <v>84.637249283667629</v>
      </c>
      <c r="AE44" s="4">
        <v>90.395761637384553</v>
      </c>
      <c r="AF44" s="4">
        <v>100</v>
      </c>
      <c r="AG44" s="4">
        <v>114.3909583770549</v>
      </c>
      <c r="AH44" s="4">
        <v>130.59703018898799</v>
      </c>
      <c r="AI44" s="4">
        <v>190.75282120496379</v>
      </c>
      <c r="AJ44" s="4">
        <v>389.1644941658862</v>
      </c>
      <c r="AK44" s="4">
        <v>705.4714568246369</v>
      </c>
      <c r="AL44" s="4">
        <v>915.23333617876312</v>
      </c>
      <c r="AM44" s="4">
        <v>1003.703234207812</v>
      </c>
      <c r="AN44" s="4">
        <v>1125.8142205724862</v>
      </c>
      <c r="AO44" s="4">
        <v>1359.2925471479127</v>
      </c>
      <c r="AP44" s="4">
        <v>1576.7373493072348</v>
      </c>
      <c r="AQ44" s="4">
        <v>1801.8295856136542</v>
      </c>
      <c r="AR44" s="4">
        <v>2011.9358020423915</v>
      </c>
      <c r="AS44" s="4">
        <v>2340.3452331027283</v>
      </c>
      <c r="AT44" s="4">
        <v>2678.5365440682358</v>
      </c>
      <c r="AU44" s="4">
        <v>3071.3039117833355</v>
      </c>
      <c r="AV44" s="4">
        <v>3516.8859048736495</v>
      </c>
      <c r="AW44" s="4">
        <v>4078.3608670018957</v>
      </c>
      <c r="AX44" s="4">
        <v>4238.0329392751373</v>
      </c>
      <c r="AY44" s="4">
        <f>(C1.1!AY45/C1.2!AY44)*100</f>
        <v>4383.9671099202596</v>
      </c>
      <c r="AZ44" s="4">
        <f>(C1.1!AZ45/C1.2!AZ44)*100</f>
        <v>4612.7247701435035</v>
      </c>
      <c r="BA44" s="4">
        <f>(C1.1!BA45/C1.2!BA44)*100</f>
        <v>4760.3622310542587</v>
      </c>
    </row>
    <row r="45" spans="1:53" ht="15.75" customHeight="1" x14ac:dyDescent="0.2">
      <c r="A45" s="346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13.094367227505487</v>
      </c>
      <c r="X45" s="4">
        <v>14.099378881987576</v>
      </c>
      <c r="Y45" s="4">
        <v>17.419825072886297</v>
      </c>
      <c r="Z45" s="4">
        <v>24.29816069699903</v>
      </c>
      <c r="AA45" s="4">
        <v>24.882186616399625</v>
      </c>
      <c r="AB45" s="4">
        <v>26.867119301648884</v>
      </c>
      <c r="AC45" s="4">
        <v>29.855371900826448</v>
      </c>
      <c r="AD45" s="4">
        <v>46.163849154746423</v>
      </c>
      <c r="AE45" s="4">
        <v>69.542253521126767</v>
      </c>
      <c r="AF45" s="4">
        <v>100</v>
      </c>
      <c r="AG45" s="4">
        <v>84.032258064516128</v>
      </c>
      <c r="AH45" s="4">
        <v>121.86932849364791</v>
      </c>
      <c r="AI45" s="4">
        <v>191.47894221351615</v>
      </c>
      <c r="AJ45" s="4">
        <v>300.39787798408486</v>
      </c>
      <c r="AK45" s="4">
        <v>519.04761904761904</v>
      </c>
      <c r="AL45" s="4">
        <v>671.32169576059857</v>
      </c>
      <c r="AM45" s="4">
        <v>4641.3265306122448</v>
      </c>
      <c r="AN45" s="4">
        <v>801.34003350083754</v>
      </c>
      <c r="AO45" s="4">
        <v>855.14018691588785</v>
      </c>
      <c r="AP45" s="4">
        <v>913.70899915895711</v>
      </c>
      <c r="AQ45" s="4">
        <v>1086.6983372921613</v>
      </c>
      <c r="AR45" s="4">
        <v>947.52010723860587</v>
      </c>
      <c r="AS45" s="4">
        <v>975.93833780160867</v>
      </c>
      <c r="AT45" s="4">
        <v>906.77146311970978</v>
      </c>
      <c r="AU45" s="4">
        <v>842.77141298417894</v>
      </c>
      <c r="AV45" s="4">
        <v>780.34398034398043</v>
      </c>
      <c r="AW45" s="4">
        <v>723.96903822002707</v>
      </c>
      <c r="AX45" s="4">
        <v>749.87166786743512</v>
      </c>
      <c r="AY45" s="4">
        <f>(C1.1!AY46/C1.2!AY45)*100</f>
        <v>759.95109870411886</v>
      </c>
      <c r="AZ45" s="4">
        <f>(C1.1!AZ46/C1.2!AZ45)*100</f>
        <v>787.9738540124165</v>
      </c>
      <c r="BA45" s="4">
        <f>(C1.1!BA46/C1.2!BA45)*100</f>
        <v>806.55906920625989</v>
      </c>
    </row>
    <row r="46" spans="1:53" ht="15.75" customHeight="1" x14ac:dyDescent="0.2">
      <c r="A46" s="346" t="s">
        <v>45</v>
      </c>
      <c r="B46" s="4">
        <v>88.537549407114625</v>
      </c>
      <c r="C46" s="4">
        <v>87.90035587188612</v>
      </c>
      <c r="D46" s="4">
        <v>100</v>
      </c>
      <c r="E46" s="4">
        <v>111.46953405017922</v>
      </c>
      <c r="F46" s="4">
        <v>115.30944625407166</v>
      </c>
      <c r="G46" s="4">
        <v>111.32596685082871</v>
      </c>
      <c r="H46" s="4">
        <v>110.6280193236715</v>
      </c>
      <c r="I46" s="4">
        <v>110.75581395348837</v>
      </c>
      <c r="J46" s="4">
        <v>110.71428571428571</v>
      </c>
      <c r="K46" s="4">
        <v>110.51454138702461</v>
      </c>
      <c r="L46" s="4">
        <v>110.49913941480206</v>
      </c>
      <c r="M46" s="4">
        <v>110.51437216338881</v>
      </c>
      <c r="N46" s="4">
        <v>110.49833887043189</v>
      </c>
      <c r="O46" s="4">
        <v>110.51401869158879</v>
      </c>
      <c r="P46" s="4">
        <v>103.40963027578732</v>
      </c>
      <c r="Q46" s="4">
        <v>83.178676442509641</v>
      </c>
      <c r="R46" s="4">
        <v>85.829901065772162</v>
      </c>
      <c r="S46" s="4">
        <v>100</v>
      </c>
      <c r="T46" s="4">
        <v>103.40964974591553</v>
      </c>
      <c r="U46" s="4">
        <v>126.80961514406037</v>
      </c>
      <c r="V46" s="4">
        <v>133.86008667920515</v>
      </c>
      <c r="W46" s="4">
        <v>40.93511344308947</v>
      </c>
      <c r="X46" s="4">
        <v>42.875574817216396</v>
      </c>
      <c r="Y46" s="4">
        <v>51.736953794566965</v>
      </c>
      <c r="Z46" s="4">
        <v>71.865609707237496</v>
      </c>
      <c r="AA46" s="4">
        <v>70.037330147827376</v>
      </c>
      <c r="AB46" s="4">
        <v>73.805185302093349</v>
      </c>
      <c r="AC46" s="4">
        <v>80.431570872517554</v>
      </c>
      <c r="AD46" s="4">
        <v>85.432755201080312</v>
      </c>
      <c r="AE46" s="4">
        <v>91.17647058823529</v>
      </c>
      <c r="AF46" s="4">
        <v>100</v>
      </c>
      <c r="AG46" s="4">
        <v>113.05174375794898</v>
      </c>
      <c r="AH46" s="4">
        <v>130.01129234629863</v>
      </c>
      <c r="AI46" s="4">
        <v>198.29019858333999</v>
      </c>
      <c r="AJ46" s="4">
        <v>431.81717862803708</v>
      </c>
      <c r="AK46" s="4">
        <v>791.99695583364326</v>
      </c>
      <c r="AL46" s="4">
        <v>1020.806010107087</v>
      </c>
      <c r="AM46" s="4">
        <v>1101.8578098638523</v>
      </c>
      <c r="AN46" s="4">
        <v>1239.0406853181912</v>
      </c>
      <c r="AO46" s="4">
        <v>1489.6992375355915</v>
      </c>
      <c r="AP46" s="4">
        <v>1738.3331301009575</v>
      </c>
      <c r="AQ46" s="4">
        <v>1990.2139094669083</v>
      </c>
      <c r="AR46" s="4">
        <v>2208.54043097576</v>
      </c>
      <c r="AS46" s="4">
        <v>2576.2623529373177</v>
      </c>
      <c r="AT46" s="4">
        <v>2949.5622327755832</v>
      </c>
      <c r="AU46" s="4">
        <v>3376.9568162891514</v>
      </c>
      <c r="AV46" s="4">
        <v>3862.3713311836077</v>
      </c>
      <c r="AW46" s="4">
        <v>4474.216441917567</v>
      </c>
      <c r="AX46" s="4">
        <v>4648.0153568202359</v>
      </c>
      <c r="AY46" s="4">
        <f>(C1.1!AY47/C1.2!AY46)*100</f>
        <v>4806.5990707944475</v>
      </c>
      <c r="AZ46" s="4">
        <f>(C1.1!AZ47/C1.2!AZ46)*100</f>
        <v>5056.6766139270803</v>
      </c>
      <c r="BA46" s="4">
        <f>(C1.1!BA47/C1.2!BA46)*100</f>
        <v>5214.9842768728658</v>
      </c>
    </row>
    <row r="47" spans="1:53" ht="15.75" customHeight="1" thickBot="1" x14ac:dyDescent="0.25">
      <c r="A47" s="346" t="s">
        <v>46</v>
      </c>
      <c r="B47" s="4">
        <v>100</v>
      </c>
      <c r="C47" s="4">
        <v>100</v>
      </c>
      <c r="D47" s="4">
        <v>100</v>
      </c>
      <c r="E47" s="4">
        <v>100</v>
      </c>
      <c r="F47" s="4">
        <v>107.69230769230769</v>
      </c>
      <c r="G47" s="4">
        <v>106.25</v>
      </c>
      <c r="H47" s="4">
        <v>105.88235294117648</v>
      </c>
      <c r="I47" s="4">
        <v>105.55555555555556</v>
      </c>
      <c r="J47" s="4">
        <v>104.76190476190477</v>
      </c>
      <c r="K47" s="4">
        <v>105</v>
      </c>
      <c r="L47" s="4">
        <v>105.55555555555556</v>
      </c>
      <c r="M47" s="4">
        <v>104.76190476190477</v>
      </c>
      <c r="N47" s="4">
        <v>104.16666666666667</v>
      </c>
      <c r="O47" s="4">
        <v>109.43396226415095</v>
      </c>
      <c r="P47" s="4"/>
      <c r="Q47" s="4"/>
      <c r="R47" s="4"/>
      <c r="S47" s="4"/>
      <c r="T47" s="4"/>
      <c r="U47" s="4"/>
      <c r="V47" s="4"/>
      <c r="W47" s="4">
        <v>47.630667122151188</v>
      </c>
      <c r="X47" s="4">
        <v>45.857725740642188</v>
      </c>
      <c r="Y47" s="4">
        <v>44.077487625874717</v>
      </c>
      <c r="Z47" s="4">
        <v>49.583684161287302</v>
      </c>
      <c r="AA47" s="4">
        <v>68.972293181371597</v>
      </c>
      <c r="AB47" s="4">
        <v>73.511865305581324</v>
      </c>
      <c r="AC47" s="4">
        <v>78.053422589748635</v>
      </c>
      <c r="AD47" s="4">
        <v>82.884990253411303</v>
      </c>
      <c r="AE47" s="4">
        <v>87.548015364916779</v>
      </c>
      <c r="AF47" s="4">
        <v>100</v>
      </c>
      <c r="AG47" s="4">
        <v>121.73993693192358</v>
      </c>
      <c r="AH47" s="4">
        <v>133.91237781180072</v>
      </c>
      <c r="AI47" s="4">
        <v>154</v>
      </c>
      <c r="AJ47" s="4">
        <v>157.84644298269859</v>
      </c>
      <c r="AK47" s="4">
        <v>165.74089201110931</v>
      </c>
      <c r="AL47" s="4">
        <v>178.16960981283705</v>
      </c>
      <c r="AM47" s="4">
        <v>191.53036517270345</v>
      </c>
      <c r="AN47" s="4">
        <v>201.10512129380055</v>
      </c>
      <c r="AO47" s="4">
        <v>210.15865306783226</v>
      </c>
      <c r="AP47" s="4">
        <v>216.46370108047554</v>
      </c>
      <c r="AQ47" s="4">
        <v>247.82538866760891</v>
      </c>
      <c r="AR47" s="4">
        <v>275.0105580693816</v>
      </c>
      <c r="AS47" s="4">
        <v>320.80154877484978</v>
      </c>
      <c r="AT47" s="4">
        <v>367.28097385501655</v>
      </c>
      <c r="AU47" s="4">
        <v>419.73113616652211</v>
      </c>
      <c r="AV47" s="4">
        <v>477.30446153505181</v>
      </c>
      <c r="AW47" s="4">
        <v>545.35409956374599</v>
      </c>
      <c r="AX47" s="4">
        <v>514.50951724137951</v>
      </c>
      <c r="AY47" s="4">
        <f>(C1.1!AY48/C1.2!AY47)*100</f>
        <v>499.09920070288518</v>
      </c>
      <c r="AZ47" s="4">
        <f>(C1.1!AZ48/C1.2!AZ47)*100</f>
        <v>479.49441036342694</v>
      </c>
      <c r="BA47" s="4">
        <f>(C1.1!BA48/C1.2!BA47)*100</f>
        <v>468.89734763399309</v>
      </c>
    </row>
    <row r="48" spans="1:53" ht="15.75" customHeight="1" thickBot="1" x14ac:dyDescent="0.25">
      <c r="A48" s="347" t="s">
        <v>51</v>
      </c>
      <c r="B48" s="20">
        <v>89.714744877460831</v>
      </c>
      <c r="C48" s="20">
        <v>94.402686710379015</v>
      </c>
      <c r="D48" s="20">
        <v>100</v>
      </c>
      <c r="E48" s="20">
        <v>97.529728199320502</v>
      </c>
      <c r="F48" s="20">
        <v>98.195141810286344</v>
      </c>
      <c r="G48" s="20">
        <v>98.83055802720223</v>
      </c>
      <c r="H48" s="20">
        <v>110.83815028901734</v>
      </c>
      <c r="I48" s="20">
        <v>108.91465200015827</v>
      </c>
      <c r="J48" s="20">
        <v>104.41858636685274</v>
      </c>
      <c r="K48" s="20">
        <v>110.03875368159976</v>
      </c>
      <c r="L48" s="20">
        <v>125.17421189855416</v>
      </c>
      <c r="M48" s="20">
        <v>141.04336761743187</v>
      </c>
      <c r="N48" s="20">
        <v>146.89952583387836</v>
      </c>
      <c r="O48" s="20">
        <v>162.53295668549904</v>
      </c>
      <c r="P48" s="20">
        <v>118.23778086270468</v>
      </c>
      <c r="Q48" s="20">
        <v>79.0343890516789</v>
      </c>
      <c r="R48" s="20">
        <v>91.454448577205298</v>
      </c>
      <c r="S48" s="20">
        <v>100</v>
      </c>
      <c r="T48" s="20">
        <v>118.238005501098</v>
      </c>
      <c r="U48" s="20">
        <v>140.1586550549803</v>
      </c>
      <c r="V48" s="20">
        <v>157.32937391985737</v>
      </c>
      <c r="W48" s="20">
        <v>23.203967448723592</v>
      </c>
      <c r="X48" s="20">
        <v>24.57331225015368</v>
      </c>
      <c r="Y48" s="20">
        <v>28.614176844660186</v>
      </c>
      <c r="Z48" s="20">
        <v>32.480699400396432</v>
      </c>
      <c r="AA48" s="20">
        <v>33.779252868151602</v>
      </c>
      <c r="AB48" s="20">
        <v>33.571154330911114</v>
      </c>
      <c r="AC48" s="20">
        <v>51.376699201109503</v>
      </c>
      <c r="AD48" s="20">
        <v>63.256350874355654</v>
      </c>
      <c r="AE48" s="20">
        <v>91.580249498182681</v>
      </c>
      <c r="AF48" s="20">
        <v>100</v>
      </c>
      <c r="AG48" s="20">
        <v>117.62029977186602</v>
      </c>
      <c r="AH48" s="20">
        <v>196.27174078711249</v>
      </c>
      <c r="AI48" s="20">
        <v>248.83076937295334</v>
      </c>
      <c r="AJ48" s="20">
        <v>326.68774389131755</v>
      </c>
      <c r="AK48" s="20">
        <v>686.97964232639208</v>
      </c>
      <c r="AL48" s="20">
        <v>920.089068294453</v>
      </c>
      <c r="AM48" s="20">
        <v>927.73643206956012</v>
      </c>
      <c r="AN48" s="20">
        <v>871.18608652801856</v>
      </c>
      <c r="AO48" s="20">
        <v>1023.1210729023841</v>
      </c>
      <c r="AP48" s="20">
        <v>1391.9876143884626</v>
      </c>
      <c r="AQ48" s="20">
        <v>1323.5747824068656</v>
      </c>
      <c r="AR48" s="20">
        <v>1595.6429461986588</v>
      </c>
      <c r="AS48" s="20">
        <v>1777.2660581474393</v>
      </c>
      <c r="AT48" s="20">
        <v>2162.9236441442645</v>
      </c>
      <c r="AU48" s="20">
        <v>2593.2416980656658</v>
      </c>
      <c r="AV48" s="20">
        <v>3115.7974834111842</v>
      </c>
      <c r="AW48" s="20">
        <v>3256.9618403271102</v>
      </c>
      <c r="AX48" s="20">
        <v>3614.4357288276219</v>
      </c>
      <c r="AY48" s="20">
        <f>(C1.1!AY49/C1.2!AY48)*100</f>
        <v>3448.5424573790824</v>
      </c>
      <c r="AZ48" s="20">
        <f>(C1.1!AZ49/C1.2!AZ48)*100</f>
        <v>4377.6045247360344</v>
      </c>
      <c r="BA48" s="20">
        <f>(C1.1!BA49/C1.2!BA48)*100</f>
        <v>4500.7639080674871</v>
      </c>
    </row>
    <row r="49" spans="1:23" s="21" customFormat="1" ht="15" customHeight="1" x14ac:dyDescent="0.2">
      <c r="A49" s="21" t="s">
        <v>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s="21" customFormat="1" ht="15" x14ac:dyDescent="0.2">
      <c r="A50" s="21" t="s">
        <v>391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3" s="533" customFormat="1" ht="15" x14ac:dyDescent="0.2">
      <c r="A51" s="21" t="s">
        <v>394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3" s="29" customFormat="1" ht="12.7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x14ac:dyDescent="0.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3" x14ac:dyDescent="0.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3" x14ac:dyDescent="0.2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3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3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3" x14ac:dyDescent="0.2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3" x14ac:dyDescent="0.2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3" x14ac:dyDescent="0.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3" x14ac:dyDescent="0.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3" x14ac:dyDescent="0.2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</sheetData>
  <pageMargins left="0.78740157480314998" right="0" top="0.67" bottom="0.39370078740157499" header="0.511811023622047" footer="0.23622047244094499"/>
  <pageSetup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/>
  </sheetViews>
  <sheetFormatPr defaultColWidth="17.7109375" defaultRowHeight="14.25" x14ac:dyDescent="0.2"/>
  <cols>
    <col min="1" max="1" width="37.5703125" style="2" customWidth="1"/>
    <col min="2" max="7" width="11.42578125" style="2" bestFit="1" customWidth="1"/>
    <col min="8" max="15" width="12.7109375" style="2" bestFit="1" customWidth="1"/>
    <col min="16" max="24" width="14.7109375" style="2" bestFit="1" customWidth="1"/>
    <col min="25" max="26" width="16" style="2" bestFit="1" customWidth="1"/>
    <col min="27" max="27" width="16.140625" style="2" bestFit="1" customWidth="1"/>
    <col min="28" max="31" width="17.5703125" style="2" bestFit="1" customWidth="1"/>
    <col min="32" max="32" width="17.140625" style="2" customWidth="1"/>
    <col min="33" max="235" width="9.140625" style="2" customWidth="1"/>
    <col min="236" max="236" width="37.5703125" style="2" customWidth="1"/>
    <col min="237" max="244" width="17.7109375" style="2" customWidth="1"/>
    <col min="245" max="245" width="37.5703125" style="2" customWidth="1"/>
    <col min="246" max="16384" width="17.7109375" style="2"/>
  </cols>
  <sheetData>
    <row r="1" spans="1:32" s="27" customFormat="1" ht="30" customHeight="1" thickBot="1" x14ac:dyDescent="0.3">
      <c r="A1" s="25" t="s">
        <v>311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32"/>
      <c r="AA1" s="32"/>
      <c r="AB1" s="32"/>
      <c r="AC1" s="32"/>
      <c r="AD1" s="32"/>
      <c r="AE1" s="26"/>
    </row>
    <row r="2" spans="1:32" s="35" customFormat="1" ht="30" customHeight="1" thickBot="1" x14ac:dyDescent="0.3">
      <c r="A2" s="343" t="s">
        <v>52</v>
      </c>
      <c r="B2" s="23">
        <v>1981</v>
      </c>
      <c r="C2" s="23">
        <v>1982</v>
      </c>
      <c r="D2" s="23">
        <v>1983</v>
      </c>
      <c r="E2" s="23">
        <v>1984</v>
      </c>
      <c r="F2" s="23">
        <v>1985</v>
      </c>
      <c r="G2" s="23">
        <v>1986</v>
      </c>
      <c r="H2" s="23">
        <v>1987</v>
      </c>
      <c r="I2" s="23">
        <v>1988</v>
      </c>
      <c r="J2" s="523">
        <v>1989</v>
      </c>
      <c r="K2" s="23">
        <v>1990</v>
      </c>
      <c r="L2" s="23">
        <v>1991</v>
      </c>
      <c r="M2" s="23">
        <v>1992</v>
      </c>
      <c r="N2" s="23">
        <v>1993</v>
      </c>
      <c r="O2" s="23">
        <v>1994</v>
      </c>
      <c r="P2" s="23">
        <v>1995</v>
      </c>
      <c r="Q2" s="23">
        <v>1996</v>
      </c>
      <c r="R2" s="523">
        <v>1997</v>
      </c>
      <c r="S2" s="23">
        <v>1998</v>
      </c>
      <c r="T2" s="23">
        <v>1999</v>
      </c>
      <c r="U2" s="23">
        <v>2000</v>
      </c>
      <c r="V2" s="23">
        <v>2001</v>
      </c>
      <c r="W2" s="23">
        <v>2002</v>
      </c>
      <c r="X2" s="23">
        <v>2003</v>
      </c>
      <c r="Y2" s="523">
        <v>2004</v>
      </c>
      <c r="Z2" s="23">
        <v>2005</v>
      </c>
      <c r="AA2" s="23">
        <v>2006</v>
      </c>
      <c r="AB2" s="34">
        <v>2007</v>
      </c>
      <c r="AC2" s="34">
        <v>2008</v>
      </c>
      <c r="AD2" s="518" t="s">
        <v>395</v>
      </c>
      <c r="AE2" s="518" t="s">
        <v>396</v>
      </c>
      <c r="AF2" s="524" t="s">
        <v>387</v>
      </c>
    </row>
    <row r="3" spans="1:32" s="35" customFormat="1" ht="30" customHeight="1" x14ac:dyDescent="0.25">
      <c r="A3" s="616" t="s">
        <v>53</v>
      </c>
      <c r="B3" s="593">
        <v>7584.34</v>
      </c>
      <c r="C3" s="593">
        <v>8406.2999999999993</v>
      </c>
      <c r="D3" s="593">
        <v>8889.19</v>
      </c>
      <c r="E3" s="593">
        <v>8459.17</v>
      </c>
      <c r="F3" s="593">
        <v>9363.19</v>
      </c>
      <c r="G3" s="593">
        <v>9424.49</v>
      </c>
      <c r="H3" s="593">
        <v>8064.39</v>
      </c>
      <c r="I3" s="593">
        <v>11310.97</v>
      </c>
      <c r="J3" s="594">
        <v>12443.69</v>
      </c>
      <c r="K3" s="593">
        <v>13977.39</v>
      </c>
      <c r="L3" s="593">
        <v>15904.81</v>
      </c>
      <c r="M3" s="593">
        <v>33115.11</v>
      </c>
      <c r="N3" s="593">
        <v>46796.5</v>
      </c>
      <c r="O3" s="593">
        <v>169669.2</v>
      </c>
      <c r="P3" s="593">
        <v>242737.46</v>
      </c>
      <c r="Q3" s="593">
        <v>280384.40999999997</v>
      </c>
      <c r="R3" s="594">
        <v>377779</v>
      </c>
      <c r="S3" s="593">
        <v>393547.2</v>
      </c>
      <c r="T3" s="593">
        <v>231291.99</v>
      </c>
      <c r="U3" s="593">
        <v>393547.2</v>
      </c>
      <c r="V3" s="593">
        <v>403104.3</v>
      </c>
      <c r="W3" s="593">
        <v>478293.3</v>
      </c>
      <c r="X3" s="593">
        <v>450490.1</v>
      </c>
      <c r="Y3" s="594">
        <v>785819.41</v>
      </c>
      <c r="Z3" s="593">
        <v>1003103.61</v>
      </c>
      <c r="AA3" s="604">
        <v>1283402.5518768234</v>
      </c>
      <c r="AB3" s="604">
        <v>2131811.5</v>
      </c>
      <c r="AC3" s="604">
        <v>2871376.0999999996</v>
      </c>
      <c r="AD3" s="604">
        <v>3269928.3000000003</v>
      </c>
      <c r="AE3" s="605">
        <v>4156134.5</v>
      </c>
      <c r="AF3" s="606">
        <v>4726169</v>
      </c>
    </row>
    <row r="4" spans="1:32" s="35" customFormat="1" ht="30" customHeight="1" x14ac:dyDescent="0.25">
      <c r="A4" s="616" t="s">
        <v>54</v>
      </c>
      <c r="B4" s="595">
        <v>28574.86</v>
      </c>
      <c r="C4" s="595">
        <v>30411.38</v>
      </c>
      <c r="D4" s="595">
        <v>35215.14</v>
      </c>
      <c r="E4" s="595">
        <v>42858.69</v>
      </c>
      <c r="F4" s="595">
        <v>49302.92</v>
      </c>
      <c r="G4" s="595">
        <v>51537.47</v>
      </c>
      <c r="H4" s="595">
        <v>75981.13</v>
      </c>
      <c r="I4" s="595">
        <v>106678.6</v>
      </c>
      <c r="J4" s="596">
        <v>126186.2</v>
      </c>
      <c r="K4" s="595">
        <v>177234.63</v>
      </c>
      <c r="L4" s="595">
        <v>206813.5</v>
      </c>
      <c r="M4" s="595">
        <v>373526.74</v>
      </c>
      <c r="N4" s="595">
        <v>502775.15</v>
      </c>
      <c r="O4" s="595">
        <v>610340.17000000004</v>
      </c>
      <c r="P4" s="595">
        <v>1387445.57</v>
      </c>
      <c r="Q4" s="595">
        <v>2124271.44</v>
      </c>
      <c r="R4" s="596">
        <v>2091069.05</v>
      </c>
      <c r="S4" s="595">
        <v>2371328.23</v>
      </c>
      <c r="T4" s="595">
        <v>2454794.86</v>
      </c>
      <c r="U4" s="595">
        <v>2478777.35</v>
      </c>
      <c r="V4" s="595">
        <v>3687655.97</v>
      </c>
      <c r="W4" s="595">
        <v>5540185.7000000002</v>
      </c>
      <c r="X4" s="595">
        <v>7044544.6600000001</v>
      </c>
      <c r="Y4" s="603">
        <v>8637732.1754546482</v>
      </c>
      <c r="Z4" s="607">
        <v>11075058.600000001</v>
      </c>
      <c r="AA4" s="608">
        <v>11834577.734689556</v>
      </c>
      <c r="AB4" s="605">
        <v>16243721.257698653</v>
      </c>
      <c r="AC4" s="605">
        <v>16090498.712177906</v>
      </c>
      <c r="AD4" s="605">
        <v>18980958.78718638</v>
      </c>
      <c r="AE4" s="605">
        <v>22845131.58244244</v>
      </c>
      <c r="AF4" s="606">
        <v>23154736.741213407</v>
      </c>
    </row>
    <row r="5" spans="1:32" s="35" customFormat="1" ht="30" customHeight="1" x14ac:dyDescent="0.25">
      <c r="A5" s="616" t="s">
        <v>55</v>
      </c>
      <c r="B5" s="595">
        <v>-621</v>
      </c>
      <c r="C5" s="595">
        <v>-1188</v>
      </c>
      <c r="D5" s="595">
        <v>-656</v>
      </c>
      <c r="E5" s="595">
        <v>-1160</v>
      </c>
      <c r="F5" s="595">
        <v>-447</v>
      </c>
      <c r="G5" s="595">
        <v>411</v>
      </c>
      <c r="H5" s="595">
        <v>-1056</v>
      </c>
      <c r="I5" s="595">
        <v>-2992.5</v>
      </c>
      <c r="J5" s="596">
        <v>10</v>
      </c>
      <c r="K5" s="595">
        <v>500</v>
      </c>
      <c r="L5" s="595">
        <v>200</v>
      </c>
      <c r="M5" s="595">
        <v>300</v>
      </c>
      <c r="N5" s="595">
        <v>450</v>
      </c>
      <c r="O5" s="595">
        <v>292.5</v>
      </c>
      <c r="P5" s="595">
        <v>351</v>
      </c>
      <c r="Q5" s="595">
        <v>386.1</v>
      </c>
      <c r="R5" s="596">
        <v>447.03</v>
      </c>
      <c r="S5" s="595">
        <v>514.08000000000004</v>
      </c>
      <c r="T5" s="595">
        <v>578.34</v>
      </c>
      <c r="U5" s="595">
        <v>621.72</v>
      </c>
      <c r="V5" s="595">
        <v>683.89</v>
      </c>
      <c r="W5" s="595">
        <v>742.02</v>
      </c>
      <c r="X5" s="595">
        <v>827.35</v>
      </c>
      <c r="Y5" s="596">
        <v>927.63</v>
      </c>
      <c r="Z5" s="607">
        <v>1181.5999999999999</v>
      </c>
      <c r="AA5" s="607">
        <v>1469.8045925777531</v>
      </c>
      <c r="AB5" s="605">
        <v>1421.1496199999999</v>
      </c>
      <c r="AC5" s="605">
        <v>1563.6481669556113</v>
      </c>
      <c r="AD5" s="605">
        <v>1625.8678093270614</v>
      </c>
      <c r="AE5" s="605">
        <v>2047.8637483313564</v>
      </c>
      <c r="AF5" s="606">
        <v>2603.3502234751859</v>
      </c>
    </row>
    <row r="6" spans="1:32" s="35" customFormat="1" ht="30" customHeight="1" x14ac:dyDescent="0.25">
      <c r="A6" s="616" t="s">
        <v>56</v>
      </c>
      <c r="B6" s="595">
        <v>18220.59</v>
      </c>
      <c r="C6" s="595">
        <v>17145.82</v>
      </c>
      <c r="D6" s="595">
        <v>13335.33</v>
      </c>
      <c r="E6" s="595">
        <v>9149.76</v>
      </c>
      <c r="F6" s="595">
        <v>8799.48</v>
      </c>
      <c r="G6" s="595">
        <v>11351.46</v>
      </c>
      <c r="H6" s="595">
        <v>15228.58</v>
      </c>
      <c r="I6" s="595">
        <v>17562.21</v>
      </c>
      <c r="J6" s="596">
        <v>26825.51</v>
      </c>
      <c r="K6" s="595">
        <v>40121.31</v>
      </c>
      <c r="L6" s="595">
        <v>45190.23</v>
      </c>
      <c r="M6" s="595">
        <v>70809.16</v>
      </c>
      <c r="N6" s="595">
        <v>96915.51</v>
      </c>
      <c r="O6" s="595">
        <v>105575.49</v>
      </c>
      <c r="P6" s="595">
        <v>141920.24</v>
      </c>
      <c r="Q6" s="595">
        <v>204047.61</v>
      </c>
      <c r="R6" s="596">
        <v>242899.79</v>
      </c>
      <c r="S6" s="595">
        <v>242256.26</v>
      </c>
      <c r="T6" s="595">
        <v>231661.69</v>
      </c>
      <c r="U6" s="595">
        <v>331056.73</v>
      </c>
      <c r="V6" s="595">
        <v>372135.65</v>
      </c>
      <c r="W6" s="595">
        <v>499681.53</v>
      </c>
      <c r="X6" s="595">
        <v>865876.46</v>
      </c>
      <c r="Y6" s="596">
        <v>863072.62</v>
      </c>
      <c r="Z6" s="607">
        <v>804400.82</v>
      </c>
      <c r="AA6" s="607">
        <v>1546525.6481922632</v>
      </c>
      <c r="AB6" s="605">
        <v>1936958.2077253936</v>
      </c>
      <c r="AC6" s="605">
        <v>2053005.9460491317</v>
      </c>
      <c r="AD6" s="605">
        <v>3050575.9171278486</v>
      </c>
      <c r="AE6" s="605">
        <v>4012918.6508328859</v>
      </c>
      <c r="AF6" s="606">
        <v>4207422.6446500672</v>
      </c>
    </row>
    <row r="7" spans="1:32" s="35" customFormat="1" ht="30" customHeight="1" x14ac:dyDescent="0.25">
      <c r="A7" s="616" t="s">
        <v>57</v>
      </c>
      <c r="B7" s="595">
        <v>11478</v>
      </c>
      <c r="C7" s="595">
        <v>9569.4500000000007</v>
      </c>
      <c r="D7" s="595">
        <v>8425.64</v>
      </c>
      <c r="E7" s="595">
        <v>10102.73</v>
      </c>
      <c r="F7" s="595">
        <v>12785.43</v>
      </c>
      <c r="G7" s="595">
        <v>9974.7999999999993</v>
      </c>
      <c r="H7" s="595">
        <v>30151.42</v>
      </c>
      <c r="I7" s="595">
        <v>33811.39</v>
      </c>
      <c r="J7" s="596">
        <v>100475.96</v>
      </c>
      <c r="K7" s="595">
        <v>99511.83</v>
      </c>
      <c r="L7" s="595">
        <v>137226.06</v>
      </c>
      <c r="M7" s="595">
        <v>208344.15</v>
      </c>
      <c r="N7" s="595">
        <v>241965.34</v>
      </c>
      <c r="O7" s="595">
        <v>229867.07</v>
      </c>
      <c r="P7" s="595">
        <v>718292.47999999998</v>
      </c>
      <c r="Q7" s="595">
        <v>902369.16</v>
      </c>
      <c r="R7" s="596">
        <v>1214230.82</v>
      </c>
      <c r="S7" s="595">
        <v>836233.75</v>
      </c>
      <c r="T7" s="595">
        <v>1121840.5</v>
      </c>
      <c r="U7" s="595">
        <v>2440292.91</v>
      </c>
      <c r="V7" s="595">
        <v>2231285.08</v>
      </c>
      <c r="W7" s="595">
        <v>2563707.4700000002</v>
      </c>
      <c r="X7" s="595">
        <v>3478515.47</v>
      </c>
      <c r="Y7" s="596">
        <v>3520846.24</v>
      </c>
      <c r="Z7" s="607">
        <v>4664757.25</v>
      </c>
      <c r="AA7" s="605">
        <v>8066037.7105799997</v>
      </c>
      <c r="AB7" s="605">
        <v>7063059.5376000004</v>
      </c>
      <c r="AC7" s="605">
        <v>9837271.2340169959</v>
      </c>
      <c r="AD7" s="605">
        <v>7764785.2879399993</v>
      </c>
      <c r="AE7" s="605">
        <v>13472284.661374521</v>
      </c>
      <c r="AF7" s="606">
        <v>19466959.535951082</v>
      </c>
    </row>
    <row r="8" spans="1:32" s="35" customFormat="1" ht="30" customHeight="1" x14ac:dyDescent="0.25">
      <c r="A8" s="616" t="s">
        <v>58</v>
      </c>
      <c r="B8" s="595">
        <v>13505</v>
      </c>
      <c r="C8" s="595">
        <v>10686</v>
      </c>
      <c r="D8" s="595">
        <v>7246</v>
      </c>
      <c r="E8" s="595">
        <v>5084</v>
      </c>
      <c r="F8" s="595">
        <v>6262</v>
      </c>
      <c r="G8" s="595">
        <v>7791</v>
      </c>
      <c r="H8" s="595">
        <v>16456.580000000002</v>
      </c>
      <c r="I8" s="595">
        <v>18429.55</v>
      </c>
      <c r="J8" s="596">
        <v>37489.9</v>
      </c>
      <c r="K8" s="595">
        <v>49794.9</v>
      </c>
      <c r="L8" s="595">
        <v>76263.850000000006</v>
      </c>
      <c r="M8" s="595">
        <v>130649.65</v>
      </c>
      <c r="N8" s="595">
        <v>173660.63</v>
      </c>
      <c r="O8" s="595">
        <v>170187.42</v>
      </c>
      <c r="P8" s="595">
        <v>482182.73</v>
      </c>
      <c r="Q8" s="595">
        <v>712422.6</v>
      </c>
      <c r="R8" s="596">
        <v>1019800.8</v>
      </c>
      <c r="S8" s="595">
        <v>1027473.5</v>
      </c>
      <c r="T8" s="595">
        <v>727926.5</v>
      </c>
      <c r="U8" s="595">
        <v>926963.8</v>
      </c>
      <c r="V8" s="595">
        <v>1785338.41</v>
      </c>
      <c r="W8" s="595">
        <v>1954406.92</v>
      </c>
      <c r="X8" s="595">
        <v>3097607.39</v>
      </c>
      <c r="Y8" s="596">
        <v>2134795.83</v>
      </c>
      <c r="Z8" s="607">
        <v>2813177.9</v>
      </c>
      <c r="AA8" s="605">
        <v>4022226.9723900007</v>
      </c>
      <c r="AB8" s="605">
        <v>6436060.752208</v>
      </c>
      <c r="AC8" s="605">
        <v>6188471.4716497315</v>
      </c>
      <c r="AD8" s="605">
        <v>7831817.7923220769</v>
      </c>
      <c r="AE8" s="605">
        <v>9993934.5442273803</v>
      </c>
      <c r="AF8" s="606">
        <v>13407126.106503259</v>
      </c>
    </row>
    <row r="9" spans="1:32" s="35" customFormat="1" ht="30" customHeight="1" x14ac:dyDescent="0.25">
      <c r="A9" s="617" t="s">
        <v>59</v>
      </c>
      <c r="B9" s="597">
        <v>51731.79</v>
      </c>
      <c r="C9" s="597">
        <v>53658.95</v>
      </c>
      <c r="D9" s="597">
        <v>57963.31</v>
      </c>
      <c r="E9" s="597">
        <v>64326.34</v>
      </c>
      <c r="F9" s="597">
        <v>73542.02</v>
      </c>
      <c r="G9" s="597">
        <v>74908.22</v>
      </c>
      <c r="H9" s="597">
        <v>111912.93</v>
      </c>
      <c r="I9" s="597">
        <v>147941.13</v>
      </c>
      <c r="J9" s="598">
        <v>228451.46</v>
      </c>
      <c r="K9" s="597">
        <v>281550.27</v>
      </c>
      <c r="L9" s="597">
        <v>329070.75</v>
      </c>
      <c r="M9" s="597">
        <v>555445.51</v>
      </c>
      <c r="N9" s="597">
        <v>715241.87</v>
      </c>
      <c r="O9" s="597">
        <v>945557.02</v>
      </c>
      <c r="P9" s="597">
        <v>2008564.01</v>
      </c>
      <c r="Q9" s="597">
        <v>2799036.11</v>
      </c>
      <c r="R9" s="598">
        <v>2906624.88</v>
      </c>
      <c r="S9" s="597">
        <v>2816406.01</v>
      </c>
      <c r="T9" s="597">
        <v>3312240.87</v>
      </c>
      <c r="U9" s="597">
        <v>4717332.0999999996</v>
      </c>
      <c r="V9" s="597">
        <v>4909526.4800000004</v>
      </c>
      <c r="W9" s="597">
        <v>7128203.0999999996</v>
      </c>
      <c r="X9" s="597">
        <v>8742646.6500000004</v>
      </c>
      <c r="Y9" s="598">
        <v>11673602.24</v>
      </c>
      <c r="Z9" s="597">
        <v>14735323.98</v>
      </c>
      <c r="AA9" s="597">
        <v>18709786.477541223</v>
      </c>
      <c r="AB9" s="609">
        <v>20940910.900436047</v>
      </c>
      <c r="AC9" s="609">
        <v>24665244.168761257</v>
      </c>
      <c r="AD9" s="609">
        <v>25236056.367741477</v>
      </c>
      <c r="AE9" s="609">
        <v>34494582.714170799</v>
      </c>
      <c r="AF9" s="610">
        <v>38150765.165534772</v>
      </c>
    </row>
    <row r="10" spans="1:32" s="35" customFormat="1" ht="30" customHeight="1" x14ac:dyDescent="0.25">
      <c r="A10" s="616" t="s">
        <v>60</v>
      </c>
      <c r="B10" s="595">
        <v>9469.07</v>
      </c>
      <c r="C10" s="595">
        <v>10907.28</v>
      </c>
      <c r="D10" s="595">
        <v>10385.950000000001</v>
      </c>
      <c r="E10" s="595">
        <v>10477.799999999999</v>
      </c>
      <c r="F10" s="595">
        <v>11812.48</v>
      </c>
      <c r="G10" s="595">
        <v>12402.5</v>
      </c>
      <c r="H10" s="595">
        <v>11273.78</v>
      </c>
      <c r="I10" s="595">
        <v>12624.54</v>
      </c>
      <c r="J10" s="596">
        <v>14422.03</v>
      </c>
      <c r="K10" s="595">
        <v>16561.98</v>
      </c>
      <c r="L10" s="595">
        <v>18783.580000000002</v>
      </c>
      <c r="M10" s="595">
        <v>28733.360000000001</v>
      </c>
      <c r="N10" s="595">
        <v>40976.42</v>
      </c>
      <c r="O10" s="595">
        <v>49647.31</v>
      </c>
      <c r="P10" s="595">
        <v>72302.91</v>
      </c>
      <c r="Q10" s="595">
        <v>88569.76</v>
      </c>
      <c r="R10" s="596">
        <v>98300.61</v>
      </c>
      <c r="S10" s="595">
        <v>122807.46</v>
      </c>
      <c r="T10" s="595">
        <v>136255.56</v>
      </c>
      <c r="U10" s="595">
        <v>188393.71</v>
      </c>
      <c r="V10" s="595">
        <v>256527.94</v>
      </c>
      <c r="W10" s="595">
        <v>271708.09999999998</v>
      </c>
      <c r="X10" s="595">
        <v>296038.58</v>
      </c>
      <c r="Y10" s="596">
        <v>1203620.3400000001</v>
      </c>
      <c r="Z10" s="607">
        <v>770484.91</v>
      </c>
      <c r="AA10" s="607">
        <v>1639623.960299918</v>
      </c>
      <c r="AB10" s="605">
        <v>5104099.889080992</v>
      </c>
      <c r="AC10" s="605">
        <v>5654272.0268875947</v>
      </c>
      <c r="AD10" s="605">
        <v>5118410.9741387879</v>
      </c>
      <c r="AE10" s="605">
        <v>8706286.0201765709</v>
      </c>
      <c r="AF10" s="611">
        <v>9472250.8466372006</v>
      </c>
    </row>
    <row r="11" spans="1:32" s="35" customFormat="1" ht="30" customHeight="1" x14ac:dyDescent="0.25">
      <c r="A11" s="616" t="s">
        <v>61</v>
      </c>
      <c r="B11" s="595">
        <v>35226.730000000003</v>
      </c>
      <c r="C11" s="595">
        <v>35077.050000000003</v>
      </c>
      <c r="D11" s="595">
        <v>39327.79</v>
      </c>
      <c r="E11" s="595">
        <v>45305.3</v>
      </c>
      <c r="F11" s="595">
        <v>51716.480000000003</v>
      </c>
      <c r="G11" s="595">
        <v>52027.87</v>
      </c>
      <c r="H11" s="595">
        <v>87421.84</v>
      </c>
      <c r="I11" s="595">
        <v>118033.21</v>
      </c>
      <c r="J11" s="596">
        <v>191810.87</v>
      </c>
      <c r="K11" s="595">
        <v>237658.43</v>
      </c>
      <c r="L11" s="595">
        <v>278118.34000000003</v>
      </c>
      <c r="M11" s="595">
        <v>487552.75</v>
      </c>
      <c r="N11" s="595">
        <v>625674.02</v>
      </c>
      <c r="O11" s="595">
        <v>831609.28</v>
      </c>
      <c r="P11" s="595">
        <v>1840798.93</v>
      </c>
      <c r="Q11" s="595">
        <v>2592277.89</v>
      </c>
      <c r="R11" s="596">
        <v>2679776.5099999998</v>
      </c>
      <c r="S11" s="595">
        <v>2559350.35</v>
      </c>
      <c r="T11" s="595">
        <v>3028850.85</v>
      </c>
      <c r="U11" s="595">
        <v>4361581.6500000004</v>
      </c>
      <c r="V11" s="595">
        <v>4426478.88</v>
      </c>
      <c r="W11" s="595">
        <v>6593012.2400000002</v>
      </c>
      <c r="X11" s="595">
        <v>8137450.21</v>
      </c>
      <c r="Y11" s="596">
        <v>9833318.9600000009</v>
      </c>
      <c r="Z11" s="607">
        <v>13499765.060000001</v>
      </c>
      <c r="AA11" s="607">
        <v>16678661.808648897</v>
      </c>
      <c r="AB11" s="605">
        <v>15092677.784161068</v>
      </c>
      <c r="AC11" s="607">
        <v>18188340.306354702</v>
      </c>
      <c r="AD11" s="605">
        <v>19230741.17011635</v>
      </c>
      <c r="AE11" s="605">
        <v>24690803.439961493</v>
      </c>
      <c r="AF11" s="611">
        <v>27421227.692331892</v>
      </c>
    </row>
    <row r="12" spans="1:32" s="35" customFormat="1" ht="30" customHeight="1" x14ac:dyDescent="0.25">
      <c r="A12" s="616" t="s">
        <v>62</v>
      </c>
      <c r="B12" s="595">
        <v>2923.87</v>
      </c>
      <c r="C12" s="595">
        <v>3084.95</v>
      </c>
      <c r="D12" s="595">
        <v>3393.64</v>
      </c>
      <c r="E12" s="595">
        <v>3839.43</v>
      </c>
      <c r="F12" s="595">
        <v>4379.59</v>
      </c>
      <c r="G12" s="595">
        <v>4716.63</v>
      </c>
      <c r="H12" s="595">
        <v>6527.22</v>
      </c>
      <c r="I12" s="595">
        <v>8427.5499999999993</v>
      </c>
      <c r="J12" s="596">
        <v>10564.63</v>
      </c>
      <c r="K12" s="595">
        <v>13329.58</v>
      </c>
      <c r="L12" s="595">
        <v>15237.8</v>
      </c>
      <c r="M12" s="595">
        <v>16327.72</v>
      </c>
      <c r="N12" s="595">
        <v>17219.34</v>
      </c>
      <c r="O12" s="595">
        <v>18606.64</v>
      </c>
      <c r="P12" s="595">
        <v>20109.71</v>
      </c>
      <c r="Q12" s="595">
        <v>21871.46</v>
      </c>
      <c r="R12" s="596">
        <v>23895.45</v>
      </c>
      <c r="S12" s="595">
        <v>26273.06</v>
      </c>
      <c r="T12" s="595">
        <v>28908.54</v>
      </c>
      <c r="U12" s="595">
        <v>32151.94</v>
      </c>
      <c r="V12" s="595">
        <v>42079.18</v>
      </c>
      <c r="W12" s="595">
        <v>47660.91</v>
      </c>
      <c r="X12" s="595">
        <v>53542.79</v>
      </c>
      <c r="Y12" s="596">
        <v>374127.61</v>
      </c>
      <c r="Z12" s="607">
        <v>301989.18</v>
      </c>
      <c r="AA12" s="607">
        <v>246518.7898919142</v>
      </c>
      <c r="AB12" s="605">
        <v>460539.99245305813</v>
      </c>
      <c r="AC12" s="607">
        <v>453716.95312076854</v>
      </c>
      <c r="AD12" s="605">
        <v>445086.51210133318</v>
      </c>
      <c r="AE12" s="605">
        <v>587664.66942833806</v>
      </c>
      <c r="AF12" s="611">
        <v>650176.16003255441</v>
      </c>
    </row>
    <row r="13" spans="1:32" s="35" customFormat="1" ht="30" customHeight="1" x14ac:dyDescent="0.25">
      <c r="A13" s="616" t="s">
        <v>386</v>
      </c>
      <c r="B13" s="599">
        <v>47619.670000000006</v>
      </c>
      <c r="C13" s="599">
        <v>49069.279999999999</v>
      </c>
      <c r="D13" s="599">
        <v>53107.380000000005</v>
      </c>
      <c r="E13" s="599">
        <v>59622.530000000006</v>
      </c>
      <c r="F13" s="599">
        <v>67908.55</v>
      </c>
      <c r="G13" s="599">
        <v>69147</v>
      </c>
      <c r="H13" s="599">
        <v>105222.84</v>
      </c>
      <c r="I13" s="599">
        <v>139085.29999999999</v>
      </c>
      <c r="J13" s="600">
        <v>216797.53</v>
      </c>
      <c r="K13" s="599">
        <v>267549.99</v>
      </c>
      <c r="L13" s="599">
        <v>312139.72000000003</v>
      </c>
      <c r="M13" s="599">
        <v>532613.82999999996</v>
      </c>
      <c r="N13" s="599">
        <v>683869.78</v>
      </c>
      <c r="O13" s="599">
        <v>899863.2300000001</v>
      </c>
      <c r="P13" s="599">
        <v>1933211.5499999998</v>
      </c>
      <c r="Q13" s="599">
        <v>2702719.11</v>
      </c>
      <c r="R13" s="600">
        <v>2801972.57</v>
      </c>
      <c r="S13" s="599">
        <v>2708430.87</v>
      </c>
      <c r="T13" s="599">
        <v>3194014.95</v>
      </c>
      <c r="U13" s="599">
        <v>4582127.3000000007</v>
      </c>
      <c r="V13" s="599">
        <v>4725086</v>
      </c>
      <c r="W13" s="599">
        <v>6912381.25</v>
      </c>
      <c r="X13" s="599">
        <v>8487031.5799999982</v>
      </c>
      <c r="Y13" s="600">
        <v>11411066.91</v>
      </c>
      <c r="Z13" s="599">
        <v>14572239.15</v>
      </c>
      <c r="AA13" s="599">
        <v>18564804.558840729</v>
      </c>
      <c r="AB13" s="612">
        <v>20657317.665695116</v>
      </c>
      <c r="AC13" s="612">
        <v>24296329.286363065</v>
      </c>
      <c r="AD13" s="612">
        <v>24794238.656356473</v>
      </c>
      <c r="AE13" s="612">
        <v>33984754.129566401</v>
      </c>
      <c r="AF13" s="613">
        <v>37543654.699001648</v>
      </c>
    </row>
    <row r="14" spans="1:32" s="35" customFormat="1" ht="30" customHeight="1" x14ac:dyDescent="0.25">
      <c r="A14" s="616" t="s">
        <v>63</v>
      </c>
      <c r="B14" s="595">
        <v>4297.82</v>
      </c>
      <c r="C14" s="595">
        <v>4799.7</v>
      </c>
      <c r="D14" s="595">
        <v>5068.7700000000004</v>
      </c>
      <c r="E14" s="595">
        <v>4914</v>
      </c>
      <c r="F14" s="595">
        <v>5862.44</v>
      </c>
      <c r="G14" s="595">
        <v>6004.37</v>
      </c>
      <c r="H14" s="595">
        <v>6912.19</v>
      </c>
      <c r="I14" s="595">
        <v>9100.7999999999993</v>
      </c>
      <c r="J14" s="596">
        <v>11901.63</v>
      </c>
      <c r="K14" s="595">
        <v>14279.8</v>
      </c>
      <c r="L14" s="595">
        <v>17242.88</v>
      </c>
      <c r="M14" s="595">
        <v>23204.69</v>
      </c>
      <c r="N14" s="595">
        <v>31910.45</v>
      </c>
      <c r="O14" s="595">
        <v>46323.45</v>
      </c>
      <c r="P14" s="595">
        <v>76294.720000000001</v>
      </c>
      <c r="Q14" s="595">
        <v>97513.33</v>
      </c>
      <c r="R14" s="596">
        <v>106000</v>
      </c>
      <c r="S14" s="595">
        <v>109444.5</v>
      </c>
      <c r="T14" s="595">
        <v>119798.22</v>
      </c>
      <c r="U14" s="595">
        <v>136889.96</v>
      </c>
      <c r="V14" s="595">
        <v>186605.88</v>
      </c>
      <c r="W14" s="595">
        <v>219139.54</v>
      </c>
      <c r="X14" s="595">
        <v>259232.2</v>
      </c>
      <c r="Y14" s="596">
        <v>268120</v>
      </c>
      <c r="Z14" s="607">
        <v>169675.46</v>
      </c>
      <c r="AA14" s="607">
        <v>173174.00837914879</v>
      </c>
      <c r="AB14" s="605">
        <v>314545.45999999996</v>
      </c>
      <c r="AC14" s="607">
        <v>404530</v>
      </c>
      <c r="AD14" s="605">
        <v>479308.3988299311</v>
      </c>
      <c r="AE14" s="605">
        <v>549258.33603511145</v>
      </c>
      <c r="AF14" s="611">
        <v>649621.63504500012</v>
      </c>
    </row>
    <row r="15" spans="1:32" s="35" customFormat="1" ht="30" customHeight="1" thickBot="1" x14ac:dyDescent="0.3">
      <c r="A15" s="616" t="s">
        <v>64</v>
      </c>
      <c r="B15" s="595">
        <v>185.69</v>
      </c>
      <c r="C15" s="595">
        <v>210.02</v>
      </c>
      <c r="D15" s="595">
        <v>212.86</v>
      </c>
      <c r="E15" s="595">
        <v>210.19</v>
      </c>
      <c r="F15" s="595">
        <v>228.97</v>
      </c>
      <c r="G15" s="595">
        <v>243.15</v>
      </c>
      <c r="H15" s="595">
        <v>222.1</v>
      </c>
      <c r="I15" s="595">
        <v>244.97</v>
      </c>
      <c r="J15" s="596">
        <v>247.7</v>
      </c>
      <c r="K15" s="595">
        <v>279.52</v>
      </c>
      <c r="L15" s="595">
        <v>311.86</v>
      </c>
      <c r="M15" s="595">
        <v>373.02</v>
      </c>
      <c r="N15" s="595">
        <v>538.36</v>
      </c>
      <c r="O15" s="595">
        <v>629.66</v>
      </c>
      <c r="P15" s="595">
        <v>942.26</v>
      </c>
      <c r="Q15" s="595">
        <v>1196.3499999999999</v>
      </c>
      <c r="R15" s="596">
        <v>1347.69</v>
      </c>
      <c r="S15" s="595">
        <v>1469.36</v>
      </c>
      <c r="T15" s="595">
        <v>1572.31</v>
      </c>
      <c r="U15" s="595">
        <v>1685.15</v>
      </c>
      <c r="V15" s="595">
        <v>2165.4</v>
      </c>
      <c r="W15" s="595">
        <v>3317.68</v>
      </c>
      <c r="X15" s="595">
        <v>3617.13</v>
      </c>
      <c r="Y15" s="596">
        <v>5584.67</v>
      </c>
      <c r="Z15" s="607">
        <v>6590.63</v>
      </c>
      <c r="AA15" s="607">
        <v>28192.089678657721</v>
      </c>
      <c r="AB15" s="605">
        <v>30952.225259070328</v>
      </c>
      <c r="AC15" s="605">
        <v>35615.117601805905</v>
      </c>
      <c r="AD15" s="605">
        <v>37490.687444928059</v>
      </c>
      <c r="AE15" s="605">
        <v>39429.751430713572</v>
      </c>
      <c r="AF15" s="611">
        <v>42511.168511875447</v>
      </c>
    </row>
    <row r="16" spans="1:32" s="35" customFormat="1" ht="30" customHeight="1" thickBot="1" x14ac:dyDescent="0.3">
      <c r="A16" s="343" t="s">
        <v>65</v>
      </c>
      <c r="B16" s="601">
        <v>51731.79</v>
      </c>
      <c r="C16" s="601">
        <v>53658.95</v>
      </c>
      <c r="D16" s="601">
        <v>57963.31</v>
      </c>
      <c r="E16" s="601">
        <v>64326.34</v>
      </c>
      <c r="F16" s="601">
        <v>73542.02</v>
      </c>
      <c r="G16" s="601">
        <v>74908.22</v>
      </c>
      <c r="H16" s="601">
        <v>111912.93</v>
      </c>
      <c r="I16" s="601">
        <v>147941.13</v>
      </c>
      <c r="J16" s="602">
        <v>228451.46</v>
      </c>
      <c r="K16" s="601">
        <v>281550.27</v>
      </c>
      <c r="L16" s="601">
        <v>329070.75</v>
      </c>
      <c r="M16" s="601">
        <v>555445.51</v>
      </c>
      <c r="N16" s="601">
        <v>715241.87</v>
      </c>
      <c r="O16" s="601">
        <v>945557.02</v>
      </c>
      <c r="P16" s="601">
        <v>2008564.01</v>
      </c>
      <c r="Q16" s="601">
        <v>2799036.11</v>
      </c>
      <c r="R16" s="602">
        <v>2906624.88</v>
      </c>
      <c r="S16" s="601">
        <v>2816406.01</v>
      </c>
      <c r="T16" s="601">
        <v>3312240.87</v>
      </c>
      <c r="U16" s="601">
        <v>4717332.0999999996</v>
      </c>
      <c r="V16" s="601">
        <v>4909526.4800000004</v>
      </c>
      <c r="W16" s="601">
        <v>7128203.0999999996</v>
      </c>
      <c r="X16" s="601">
        <v>8742646.6500000004</v>
      </c>
      <c r="Y16" s="602">
        <v>11673602.24</v>
      </c>
      <c r="Z16" s="601">
        <v>14735323.98</v>
      </c>
      <c r="AA16" s="601">
        <v>18709786.477541223</v>
      </c>
      <c r="AB16" s="614">
        <v>20940910.900436047</v>
      </c>
      <c r="AC16" s="614">
        <v>24665244.168761257</v>
      </c>
      <c r="AD16" s="614">
        <v>25236056.367741477</v>
      </c>
      <c r="AE16" s="614">
        <v>34494582.714170799</v>
      </c>
      <c r="AF16" s="615">
        <v>38150765.165534772</v>
      </c>
    </row>
    <row r="17" spans="1:31" s="21" customFormat="1" ht="12.75" x14ac:dyDescent="0.2">
      <c r="A17" s="21" t="s">
        <v>48</v>
      </c>
      <c r="AB17" s="39"/>
      <c r="AC17" s="39"/>
      <c r="AD17" s="39"/>
      <c r="AE17" s="39"/>
    </row>
    <row r="18" spans="1:31" s="21" customFormat="1" ht="15" x14ac:dyDescent="0.2">
      <c r="A18" s="21" t="s">
        <v>391</v>
      </c>
    </row>
    <row r="19" spans="1:31" s="533" customFormat="1" ht="15" x14ac:dyDescent="0.2">
      <c r="A19" s="21" t="s">
        <v>394</v>
      </c>
    </row>
    <row r="20" spans="1:31" x14ac:dyDescent="0.2">
      <c r="AB20" s="17"/>
      <c r="AC20" s="17"/>
      <c r="AD20" s="17"/>
      <c r="AE20" s="17"/>
    </row>
    <row r="21" spans="1:31" x14ac:dyDescent="0.2">
      <c r="AB21" s="17"/>
      <c r="AC21" s="17"/>
      <c r="AD21" s="17"/>
      <c r="AE21" s="17"/>
    </row>
    <row r="22" spans="1:31" x14ac:dyDescent="0.2">
      <c r="AB22" s="17"/>
      <c r="AC22" s="17"/>
      <c r="AD22" s="17"/>
      <c r="AE22" s="17"/>
    </row>
    <row r="23" spans="1:31" ht="16.5" x14ac:dyDescent="0.2">
      <c r="AB23" s="17"/>
      <c r="AC23" s="517"/>
      <c r="AD23" s="17"/>
      <c r="AE23" s="17"/>
    </row>
    <row r="24" spans="1:31" x14ac:dyDescent="0.2">
      <c r="AB24" s="17"/>
      <c r="AC24" s="17"/>
      <c r="AD24" s="17"/>
      <c r="AE24" s="17"/>
    </row>
    <row r="25" spans="1:31" x14ac:dyDescent="0.2">
      <c r="AB25" s="17"/>
      <c r="AC25" s="17"/>
      <c r="AD25" s="17"/>
      <c r="AE25" s="17"/>
    </row>
    <row r="26" spans="1:31" x14ac:dyDescent="0.2">
      <c r="AB26" s="17"/>
      <c r="AC26" s="17"/>
      <c r="AD26" s="17"/>
      <c r="AE26" s="17"/>
    </row>
    <row r="27" spans="1:31" x14ac:dyDescent="0.2">
      <c r="AB27" s="17"/>
      <c r="AC27" s="17"/>
      <c r="AD27" s="17"/>
      <c r="AE27" s="17"/>
    </row>
    <row r="28" spans="1:31" x14ac:dyDescent="0.2">
      <c r="AB28" s="17"/>
      <c r="AC28" s="17"/>
      <c r="AD28" s="17"/>
      <c r="AE28" s="17"/>
    </row>
    <row r="29" spans="1:31" x14ac:dyDescent="0.2">
      <c r="AB29" s="17"/>
      <c r="AC29" s="17"/>
      <c r="AD29" s="17"/>
      <c r="AE29" s="17"/>
    </row>
    <row r="30" spans="1:31" x14ac:dyDescent="0.2">
      <c r="AB30" s="17"/>
      <c r="AC30" s="17"/>
      <c r="AD30" s="17"/>
      <c r="AE30" s="17"/>
    </row>
    <row r="31" spans="1:31" x14ac:dyDescent="0.2">
      <c r="AB31" s="17"/>
      <c r="AC31" s="17"/>
      <c r="AD31" s="17"/>
      <c r="AE31" s="17"/>
    </row>
    <row r="32" spans="1:31" x14ac:dyDescent="0.2">
      <c r="AB32" s="17"/>
      <c r="AC32" s="17"/>
      <c r="AD32" s="17"/>
      <c r="AE32" s="17"/>
    </row>
    <row r="33" spans="28:31" x14ac:dyDescent="0.2">
      <c r="AB33" s="17"/>
      <c r="AC33" s="17"/>
      <c r="AD33" s="17"/>
      <c r="AE33" s="17"/>
    </row>
  </sheetData>
  <pageMargins left="0.75" right="0.48" top="1" bottom="1" header="0.5" footer="0.5"/>
  <pageSetup scale="71" fitToWidth="4" orientation="landscape" r:id="rId1"/>
  <headerFooter alignWithMargins="0"/>
  <colBreaks count="1" manualBreakCount="1">
    <brk id="22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view="pageBreakPreview" zoomScaleSheetLayoutView="100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7.7109375" defaultRowHeight="14.25" x14ac:dyDescent="0.2"/>
  <cols>
    <col min="1" max="1" width="36.28515625" style="535" customWidth="1"/>
    <col min="2" max="20" width="16.7109375" style="2" customWidth="1"/>
    <col min="21" max="21" width="16.7109375" style="17" customWidth="1"/>
    <col min="22" max="206" width="9.140625" style="2" customWidth="1"/>
    <col min="207" max="207" width="37.5703125" style="2" customWidth="1"/>
    <col min="208" max="215" width="17.7109375" style="2" customWidth="1"/>
    <col min="216" max="216" width="37.5703125" style="2" customWidth="1"/>
    <col min="217" max="16384" width="17.7109375" style="2"/>
  </cols>
  <sheetData>
    <row r="1" spans="1:21" s="534" customFormat="1" ht="30" customHeight="1" thickBot="1" x14ac:dyDescent="0.3">
      <c r="A1" s="770" t="s">
        <v>388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</row>
    <row r="2" spans="1:21" s="35" customFormat="1" ht="30" customHeight="1" thickBot="1" x14ac:dyDescent="0.3">
      <c r="A2" s="540" t="s">
        <v>52</v>
      </c>
      <c r="B2" s="525" t="s">
        <v>397</v>
      </c>
      <c r="C2" s="526" t="s">
        <v>398</v>
      </c>
      <c r="D2" s="526" t="s">
        <v>399</v>
      </c>
      <c r="E2" s="526" t="s">
        <v>400</v>
      </c>
      <c r="F2" s="525" t="s">
        <v>401</v>
      </c>
      <c r="G2" s="526" t="s">
        <v>402</v>
      </c>
      <c r="H2" s="526" t="s">
        <v>403</v>
      </c>
      <c r="I2" s="527" t="s">
        <v>404</v>
      </c>
      <c r="J2" s="526" t="s">
        <v>405</v>
      </c>
      <c r="K2" s="526" t="s">
        <v>406</v>
      </c>
      <c r="L2" s="526" t="s">
        <v>407</v>
      </c>
      <c r="M2" s="526" t="s">
        <v>408</v>
      </c>
      <c r="N2" s="525" t="s">
        <v>409</v>
      </c>
      <c r="O2" s="526" t="s">
        <v>410</v>
      </c>
      <c r="P2" s="526" t="s">
        <v>411</v>
      </c>
      <c r="Q2" s="527" t="s">
        <v>412</v>
      </c>
      <c r="R2" s="526" t="s">
        <v>413</v>
      </c>
      <c r="S2" s="526" t="s">
        <v>414</v>
      </c>
      <c r="T2" s="526" t="s">
        <v>415</v>
      </c>
      <c r="U2" s="526" t="s">
        <v>416</v>
      </c>
    </row>
    <row r="3" spans="1:21" ht="39.950000000000003" customHeight="1" x14ac:dyDescent="0.2">
      <c r="A3" s="342" t="s">
        <v>53</v>
      </c>
      <c r="B3" s="618">
        <v>384399.19999999995</v>
      </c>
      <c r="C3" s="618">
        <v>448235.20000000007</v>
      </c>
      <c r="D3" s="618">
        <v>525460.5</v>
      </c>
      <c r="E3" s="618">
        <v>773716.6</v>
      </c>
      <c r="F3" s="619">
        <v>554000</v>
      </c>
      <c r="G3" s="618">
        <v>769637.80000000016</v>
      </c>
      <c r="H3" s="618">
        <v>791821.79999999993</v>
      </c>
      <c r="I3" s="620">
        <v>755916.49999999977</v>
      </c>
      <c r="J3" s="618">
        <v>754636</v>
      </c>
      <c r="K3" s="618">
        <v>834152.4</v>
      </c>
      <c r="L3" s="618">
        <v>775767.20000000007</v>
      </c>
      <c r="M3" s="618">
        <v>905372.70000000007</v>
      </c>
      <c r="N3" s="619">
        <v>784591.8</v>
      </c>
      <c r="O3" s="618">
        <v>1022229.2</v>
      </c>
      <c r="P3" s="618">
        <v>992655.69999999984</v>
      </c>
      <c r="Q3" s="620">
        <v>1356657.8</v>
      </c>
      <c r="R3" s="618">
        <v>1030766</v>
      </c>
      <c r="S3" s="618">
        <v>1168160</v>
      </c>
      <c r="T3" s="618">
        <v>1128569</v>
      </c>
      <c r="U3" s="618">
        <v>1398674</v>
      </c>
    </row>
    <row r="4" spans="1:21" ht="30" customHeight="1" x14ac:dyDescent="0.2">
      <c r="A4" s="342" t="s">
        <v>54</v>
      </c>
      <c r="B4" s="621">
        <v>3944404.7620919184</v>
      </c>
      <c r="C4" s="621">
        <v>3954734.772759825</v>
      </c>
      <c r="D4" s="621">
        <v>4483469.9077598406</v>
      </c>
      <c r="E4" s="621">
        <v>3861111.8150870707</v>
      </c>
      <c r="F4" s="622">
        <v>3520607.8151481212</v>
      </c>
      <c r="G4" s="38">
        <v>3308736.7849605158</v>
      </c>
      <c r="H4" s="38">
        <v>4071784.3444779147</v>
      </c>
      <c r="I4" s="623">
        <v>5189369.7675913563</v>
      </c>
      <c r="J4" s="621">
        <v>4640026.633410451</v>
      </c>
      <c r="K4" s="621">
        <v>4853826.8684758628</v>
      </c>
      <c r="L4" s="621">
        <v>4936733.9098406443</v>
      </c>
      <c r="M4" s="621">
        <v>4550371.3754594205</v>
      </c>
      <c r="N4" s="622">
        <v>5776818.3670271374</v>
      </c>
      <c r="O4" s="38">
        <v>4683340.6442912631</v>
      </c>
      <c r="P4" s="38">
        <v>6858121.2990874425</v>
      </c>
      <c r="Q4" s="623">
        <v>5526851.2720366009</v>
      </c>
      <c r="R4" s="38">
        <v>6970515.2351180781</v>
      </c>
      <c r="S4" s="38">
        <v>7436276.2973652706</v>
      </c>
      <c r="T4" s="38">
        <v>5708604.0413850322</v>
      </c>
      <c r="U4" s="38">
        <v>3039341.1673450302</v>
      </c>
    </row>
    <row r="5" spans="1:21" ht="30" customHeight="1" x14ac:dyDescent="0.2">
      <c r="A5" s="342" t="s">
        <v>55</v>
      </c>
      <c r="B5" s="621">
        <v>326.72799149843303</v>
      </c>
      <c r="C5" s="621">
        <v>333.25574016747987</v>
      </c>
      <c r="D5" s="621">
        <v>382.72898123942957</v>
      </c>
      <c r="E5" s="621">
        <v>378.43690709465744</v>
      </c>
      <c r="F5" s="622">
        <v>357.53844109673526</v>
      </c>
      <c r="G5" s="38">
        <v>372.34663848912527</v>
      </c>
      <c r="H5" s="38">
        <v>417.63386432846556</v>
      </c>
      <c r="I5" s="623">
        <v>416.12922304128529</v>
      </c>
      <c r="J5" s="621">
        <v>371.9829941170434</v>
      </c>
      <c r="K5" s="621">
        <v>385.93729079397838</v>
      </c>
      <c r="L5" s="621">
        <v>434.79861615236553</v>
      </c>
      <c r="M5" s="621">
        <v>433.14890826367389</v>
      </c>
      <c r="N5" s="622">
        <v>469.55413347394386</v>
      </c>
      <c r="O5" s="38">
        <v>487.16864216923898</v>
      </c>
      <c r="P5" s="38">
        <v>546.80273967321489</v>
      </c>
      <c r="Q5" s="623">
        <v>544.33823301495897</v>
      </c>
      <c r="R5" s="38">
        <v>598.68152017927844</v>
      </c>
      <c r="S5" s="38">
        <v>619.19134419710269</v>
      </c>
      <c r="T5" s="38">
        <v>694.54883993291742</v>
      </c>
      <c r="U5" s="38">
        <v>690.92851916588745</v>
      </c>
    </row>
    <row r="6" spans="1:21" ht="30" customHeight="1" x14ac:dyDescent="0.2">
      <c r="A6" s="342" t="s">
        <v>56</v>
      </c>
      <c r="B6" s="621">
        <v>491835.4100745889</v>
      </c>
      <c r="C6" s="621">
        <v>461054.11687143927</v>
      </c>
      <c r="D6" s="621">
        <v>614803.11793151824</v>
      </c>
      <c r="E6" s="621">
        <v>369265.56284784712</v>
      </c>
      <c r="F6" s="622">
        <v>510765.30892256479</v>
      </c>
      <c r="G6" s="38">
        <v>458484.19198433642</v>
      </c>
      <c r="H6" s="38">
        <v>565247.79130215431</v>
      </c>
      <c r="I6" s="623">
        <v>518508.65384007618</v>
      </c>
      <c r="J6" s="621">
        <v>663219.57267179526</v>
      </c>
      <c r="K6" s="621">
        <v>652734.4813736151</v>
      </c>
      <c r="L6" s="621">
        <v>749012.76673477632</v>
      </c>
      <c r="M6" s="621">
        <v>985609.09634766181</v>
      </c>
      <c r="N6" s="622">
        <v>903915.52167900885</v>
      </c>
      <c r="O6" s="38">
        <v>752435.55233278335</v>
      </c>
      <c r="P6" s="38">
        <v>1335387.1144146638</v>
      </c>
      <c r="Q6" s="623">
        <v>1021180.46240643</v>
      </c>
      <c r="R6" s="38">
        <v>1022552.753169284</v>
      </c>
      <c r="S6" s="38">
        <v>1073078.8733026322</v>
      </c>
      <c r="T6" s="38">
        <v>1328999.6076974554</v>
      </c>
      <c r="U6" s="38">
        <v>782791.41048069543</v>
      </c>
    </row>
    <row r="7" spans="1:21" ht="30" customHeight="1" x14ac:dyDescent="0.2">
      <c r="A7" s="342" t="s">
        <v>57</v>
      </c>
      <c r="B7" s="621">
        <v>1694796.6840141627</v>
      </c>
      <c r="C7" s="621">
        <v>1660517.9953560047</v>
      </c>
      <c r="D7" s="621">
        <v>1910160.446161557</v>
      </c>
      <c r="E7" s="621">
        <v>1797584.4120682757</v>
      </c>
      <c r="F7" s="622">
        <v>2575178.0574761732</v>
      </c>
      <c r="G7" s="38">
        <v>2744845.0359519664</v>
      </c>
      <c r="H7" s="38">
        <v>2676155.1230655857</v>
      </c>
      <c r="I7" s="623">
        <v>1841093.0175232692</v>
      </c>
      <c r="J7" s="621">
        <v>1091279.4785395442</v>
      </c>
      <c r="K7" s="621">
        <v>1306941.306894192</v>
      </c>
      <c r="L7" s="621">
        <v>2297589.6753797489</v>
      </c>
      <c r="M7" s="621">
        <v>3068974.8271265142</v>
      </c>
      <c r="N7" s="622">
        <v>2411904.2575729345</v>
      </c>
      <c r="O7" s="38">
        <v>3713639.5565425726</v>
      </c>
      <c r="P7" s="38">
        <v>3079554.478496742</v>
      </c>
      <c r="Q7" s="623">
        <v>4267186.3687622724</v>
      </c>
      <c r="R7" s="38">
        <v>3331023.9269785522</v>
      </c>
      <c r="S7" s="38">
        <v>3671962.2989714826</v>
      </c>
      <c r="T7" s="38">
        <v>5218656.3235110473</v>
      </c>
      <c r="U7" s="38">
        <v>7245316.98649</v>
      </c>
    </row>
    <row r="8" spans="1:21" ht="30" customHeight="1" x14ac:dyDescent="0.2">
      <c r="A8" s="342" t="s">
        <v>58</v>
      </c>
      <c r="B8" s="621">
        <v>1706747.5476255589</v>
      </c>
      <c r="C8" s="621">
        <v>1603442.0935424559</v>
      </c>
      <c r="D8" s="621">
        <v>1939673.2812062639</v>
      </c>
      <c r="E8" s="621">
        <v>1186197.829833721</v>
      </c>
      <c r="F8" s="622">
        <v>1536094.151642323</v>
      </c>
      <c r="G8" s="38">
        <v>1472587.9958402989</v>
      </c>
      <c r="H8" s="38">
        <v>1552658.7060093479</v>
      </c>
      <c r="I8" s="623">
        <v>1627130.6181577621</v>
      </c>
      <c r="J8" s="621">
        <v>1578115.077626467</v>
      </c>
      <c r="K8" s="621">
        <v>1670748.381076301</v>
      </c>
      <c r="L8" s="621">
        <v>2041309.61303967</v>
      </c>
      <c r="M8" s="621">
        <v>2541644.7205796391</v>
      </c>
      <c r="N8" s="622">
        <v>2315182.984371359</v>
      </c>
      <c r="O8" s="38">
        <v>1991420.169416049</v>
      </c>
      <c r="P8" s="38">
        <v>3082926.762569733</v>
      </c>
      <c r="Q8" s="623">
        <v>2604404.627870237</v>
      </c>
      <c r="R8" s="38">
        <v>3889786.2977029309</v>
      </c>
      <c r="S8" s="38">
        <v>4029373.252447329</v>
      </c>
      <c r="T8" s="38">
        <v>3205505.625953</v>
      </c>
      <c r="U8" s="38">
        <v>2282460.9304</v>
      </c>
    </row>
    <row r="9" spans="1:21" s="535" customFormat="1" ht="30" customHeight="1" x14ac:dyDescent="0.2">
      <c r="A9" s="363" t="s">
        <v>59</v>
      </c>
      <c r="B9" s="590">
        <v>4809015.2365466096</v>
      </c>
      <c r="C9" s="590">
        <v>4921433.2471849807</v>
      </c>
      <c r="D9" s="590">
        <v>5594603.4196278909</v>
      </c>
      <c r="E9" s="590">
        <v>5615858.9970765673</v>
      </c>
      <c r="F9" s="624">
        <v>5624814.5683456324</v>
      </c>
      <c r="G9" s="590">
        <v>5809488.1636950094</v>
      </c>
      <c r="H9" s="590">
        <v>6552767.9867006345</v>
      </c>
      <c r="I9" s="625">
        <v>6678173.4500199808</v>
      </c>
      <c r="J9" s="590">
        <v>5571418.5899894405</v>
      </c>
      <c r="K9" s="590">
        <v>5977292.612958164</v>
      </c>
      <c r="L9" s="590">
        <v>6718228.7375316517</v>
      </c>
      <c r="M9" s="590">
        <v>6969116.4272622215</v>
      </c>
      <c r="N9" s="624">
        <v>7562516.516041195</v>
      </c>
      <c r="O9" s="590">
        <v>8180711.9523927383</v>
      </c>
      <c r="P9" s="590">
        <v>9183338.6321687885</v>
      </c>
      <c r="Q9" s="625">
        <v>9568015.6135680806</v>
      </c>
      <c r="R9" s="590">
        <v>8465670.2990831621</v>
      </c>
      <c r="S9" s="590">
        <v>9320723.4085362535</v>
      </c>
      <c r="T9" s="590">
        <v>10180017.895480467</v>
      </c>
      <c r="U9" s="590">
        <v>10184353.562434891</v>
      </c>
    </row>
    <row r="10" spans="1:21" ht="30" customHeight="1" x14ac:dyDescent="0.2">
      <c r="A10" s="342" t="s">
        <v>60</v>
      </c>
      <c r="B10" s="621">
        <v>1326476.8978292539</v>
      </c>
      <c r="C10" s="621">
        <v>1180361.8818907281</v>
      </c>
      <c r="D10" s="621">
        <v>1250439.0039091757</v>
      </c>
      <c r="E10" s="621">
        <v>1346822.1054518342</v>
      </c>
      <c r="F10" s="622">
        <v>1488380.6397748773</v>
      </c>
      <c r="G10" s="38">
        <v>1312062.8620233629</v>
      </c>
      <c r="H10" s="38">
        <v>1358878.2628366752</v>
      </c>
      <c r="I10" s="623">
        <v>1494950.2622526733</v>
      </c>
      <c r="J10" s="621">
        <v>1334783.3544733122</v>
      </c>
      <c r="K10" s="621">
        <v>1193401.5289974778</v>
      </c>
      <c r="L10" s="621">
        <v>1236232.777233413</v>
      </c>
      <c r="M10" s="621">
        <v>1353993.3134345848</v>
      </c>
      <c r="N10" s="622">
        <v>2135559.971787605</v>
      </c>
      <c r="O10" s="38">
        <v>2047679.0980962138</v>
      </c>
      <c r="P10" s="38">
        <v>2174114.2304801168</v>
      </c>
      <c r="Q10" s="623">
        <v>2348932.7198126363</v>
      </c>
      <c r="R10" s="38">
        <v>2290421.3279860611</v>
      </c>
      <c r="S10" s="38">
        <v>2275456.2714540605</v>
      </c>
      <c r="T10" s="38">
        <v>2430597.824036004</v>
      </c>
      <c r="U10" s="38">
        <v>2475775.4231610745</v>
      </c>
    </row>
    <row r="11" spans="1:21" ht="30" customHeight="1" x14ac:dyDescent="0.2">
      <c r="A11" s="342" t="s">
        <v>61</v>
      </c>
      <c r="B11" s="36">
        <v>3310437.9357693749</v>
      </c>
      <c r="C11" s="36">
        <v>3566538.7334203064</v>
      </c>
      <c r="D11" s="36">
        <v>4155287.2376339617</v>
      </c>
      <c r="E11" s="36">
        <v>4060413.8773374255</v>
      </c>
      <c r="F11" s="521">
        <v>3933499.077877746</v>
      </c>
      <c r="G11" s="37">
        <v>4300557.2924526818</v>
      </c>
      <c r="H11" s="37">
        <v>4992791.7742265314</v>
      </c>
      <c r="I11" s="536">
        <v>4961492.1617977414</v>
      </c>
      <c r="J11" s="621">
        <v>4016794.7478660168</v>
      </c>
      <c r="K11" s="621">
        <v>4577808.734079943</v>
      </c>
      <c r="L11" s="621">
        <v>5266918.5581096886</v>
      </c>
      <c r="M11" s="621">
        <v>5369219.1300607044</v>
      </c>
      <c r="N11" s="622">
        <v>5147939.8787716823</v>
      </c>
      <c r="O11" s="38">
        <v>5859059.2815955039</v>
      </c>
      <c r="P11" s="38">
        <v>6739171.785824771</v>
      </c>
      <c r="Q11" s="623">
        <v>6944632.4937695358</v>
      </c>
      <c r="R11" s="38">
        <v>5852799.1672408171</v>
      </c>
      <c r="S11" s="38">
        <v>6732052.2798163779</v>
      </c>
      <c r="T11" s="38">
        <v>7452562.9994640434</v>
      </c>
      <c r="U11" s="38">
        <v>7383813.2458106549</v>
      </c>
    </row>
    <row r="12" spans="1:21" ht="30" customHeight="1" x14ac:dyDescent="0.2">
      <c r="A12" s="342" t="s">
        <v>62</v>
      </c>
      <c r="B12" s="36">
        <v>103891.35648764089</v>
      </c>
      <c r="C12" s="36">
        <v>106941.1096524743</v>
      </c>
      <c r="D12" s="36">
        <v>118656.20924870853</v>
      </c>
      <c r="E12" s="36">
        <v>131051.31706423438</v>
      </c>
      <c r="F12" s="521">
        <v>114084.01802391186</v>
      </c>
      <c r="G12" s="37">
        <v>107629.29866719757</v>
      </c>
      <c r="H12" s="37">
        <v>110224.63609364875</v>
      </c>
      <c r="I12" s="536">
        <v>121779.0003360104</v>
      </c>
      <c r="J12" s="621">
        <v>109186.315526961</v>
      </c>
      <c r="K12" s="621">
        <v>101484.31272921032</v>
      </c>
      <c r="L12" s="621">
        <v>105285.06950526689</v>
      </c>
      <c r="M12" s="621">
        <v>129130.81433989496</v>
      </c>
      <c r="N12" s="622">
        <v>143023.99692394465</v>
      </c>
      <c r="O12" s="38">
        <v>136459.72186305426</v>
      </c>
      <c r="P12" s="38">
        <v>142346.84725179739</v>
      </c>
      <c r="Q12" s="623">
        <v>165834.10338954182</v>
      </c>
      <c r="R12" s="38">
        <v>168007.11108862411</v>
      </c>
      <c r="S12" s="38">
        <v>162586.80978377268</v>
      </c>
      <c r="T12" s="38">
        <v>130596.73879874821</v>
      </c>
      <c r="U12" s="38">
        <v>188985.50036140939</v>
      </c>
    </row>
    <row r="13" spans="1:21" ht="30" customHeight="1" x14ac:dyDescent="0.2">
      <c r="A13" s="342" t="s">
        <v>386</v>
      </c>
      <c r="B13" s="591">
        <v>4740806.1900862698</v>
      </c>
      <c r="C13" s="591">
        <v>4853841.7249635085</v>
      </c>
      <c r="D13" s="591">
        <v>5524382.450791846</v>
      </c>
      <c r="E13" s="591">
        <v>5538287.2998534935</v>
      </c>
      <c r="F13" s="626">
        <v>5535963.7356765354</v>
      </c>
      <c r="G13" s="627">
        <v>5720249.4531432418</v>
      </c>
      <c r="H13" s="627">
        <v>6461894.6731568556</v>
      </c>
      <c r="I13" s="628">
        <v>6578221.4243864249</v>
      </c>
      <c r="J13" s="591">
        <v>5460764.4178662905</v>
      </c>
      <c r="K13" s="591">
        <v>5872694.5758066317</v>
      </c>
      <c r="L13" s="591">
        <v>6608436.4048483688</v>
      </c>
      <c r="M13" s="591">
        <v>6852343.2578351842</v>
      </c>
      <c r="N13" s="626">
        <v>7426523.8474832317</v>
      </c>
      <c r="O13" s="627">
        <v>8043198.1015547728</v>
      </c>
      <c r="P13" s="627">
        <v>9055632.8635566849</v>
      </c>
      <c r="Q13" s="628">
        <v>9459399.3169717155</v>
      </c>
      <c r="R13" s="627">
        <v>8311227.6063155029</v>
      </c>
      <c r="S13" s="627">
        <v>9170095.3610542119</v>
      </c>
      <c r="T13" s="627">
        <v>10013757.562298797</v>
      </c>
      <c r="U13" s="627">
        <v>10048574.169333138</v>
      </c>
    </row>
    <row r="14" spans="1:21" ht="30" customHeight="1" x14ac:dyDescent="0.2">
      <c r="A14" s="342" t="s">
        <v>63</v>
      </c>
      <c r="B14" s="36">
        <v>70668.857690064935</v>
      </c>
      <c r="C14" s="36">
        <v>73916.711539036507</v>
      </c>
      <c r="D14" s="36">
        <v>78889.691723811091</v>
      </c>
      <c r="E14" s="36">
        <v>91070.199047087444</v>
      </c>
      <c r="F14" s="521">
        <v>91662.432428936416</v>
      </c>
      <c r="G14" s="37">
        <v>96741.384952337248</v>
      </c>
      <c r="H14" s="37">
        <v>100868.3228636217</v>
      </c>
      <c r="I14" s="536">
        <v>115257.85975510461</v>
      </c>
      <c r="J14" s="621">
        <v>114417.76231000001</v>
      </c>
      <c r="K14" s="621">
        <v>114748.02487175395</v>
      </c>
      <c r="L14" s="621">
        <v>123359.78418133131</v>
      </c>
      <c r="M14" s="621">
        <v>126782.8274668458</v>
      </c>
      <c r="N14" s="622">
        <v>139372.28646395222</v>
      </c>
      <c r="O14" s="38">
        <v>145797.07957438441</v>
      </c>
      <c r="P14" s="38">
        <v>138799.50773239631</v>
      </c>
      <c r="Q14" s="623">
        <v>125289.46226437854</v>
      </c>
      <c r="R14" s="37">
        <v>158033.82095699999</v>
      </c>
      <c r="S14" s="37">
        <v>160210.59621300001</v>
      </c>
      <c r="T14" s="37">
        <v>178233.05678200003</v>
      </c>
      <c r="U14" s="37">
        <v>153144.16109300003</v>
      </c>
    </row>
    <row r="15" spans="1:21" ht="30" customHeight="1" thickBot="1" x14ac:dyDescent="0.25">
      <c r="A15" s="342" t="s">
        <v>64</v>
      </c>
      <c r="B15" s="621">
        <v>2459.8112297250141</v>
      </c>
      <c r="C15" s="621">
        <v>6325.1893175647956</v>
      </c>
      <c r="D15" s="621">
        <v>8668.7228877666876</v>
      </c>
      <c r="E15" s="621">
        <v>13498.501824013829</v>
      </c>
      <c r="F15" s="622">
        <v>2811.5997598395988</v>
      </c>
      <c r="G15" s="38">
        <v>7502.6744005714418</v>
      </c>
      <c r="H15" s="38">
        <v>9995.0093198462582</v>
      </c>
      <c r="I15" s="623">
        <v>15305.834121548607</v>
      </c>
      <c r="J15" s="621">
        <v>3763.5901868505898</v>
      </c>
      <c r="K15" s="621">
        <v>10149.987720221319</v>
      </c>
      <c r="L15" s="621">
        <v>13567.451498048329</v>
      </c>
      <c r="M15" s="621">
        <v>10009.658039807822</v>
      </c>
      <c r="N15" s="622">
        <v>3379.6179059889751</v>
      </c>
      <c r="O15" s="38">
        <v>8283.2287364191034</v>
      </c>
      <c r="P15" s="38">
        <v>11093.739120292734</v>
      </c>
      <c r="Q15" s="623">
        <v>16673.165668012756</v>
      </c>
      <c r="R15" s="38">
        <v>3591.1281893397286</v>
      </c>
      <c r="S15" s="38">
        <v>9582.5487309590262</v>
      </c>
      <c r="T15" s="38">
        <v>11972.723600329924</v>
      </c>
      <c r="U15" s="38">
        <v>17364.767991246768</v>
      </c>
    </row>
    <row r="16" spans="1:21" s="535" customFormat="1" ht="30" customHeight="1" thickBot="1" x14ac:dyDescent="0.25">
      <c r="A16" s="341" t="s">
        <v>65</v>
      </c>
      <c r="B16" s="592">
        <v>4809015.2365466096</v>
      </c>
      <c r="C16" s="592">
        <v>4921433.2471849807</v>
      </c>
      <c r="D16" s="592">
        <v>5594603.4196278909</v>
      </c>
      <c r="E16" s="592">
        <v>5615858.9970765673</v>
      </c>
      <c r="F16" s="629">
        <v>5624814.5683456324</v>
      </c>
      <c r="G16" s="592">
        <v>5809488.1636950094</v>
      </c>
      <c r="H16" s="592">
        <v>6552767.9867006345</v>
      </c>
      <c r="I16" s="630">
        <v>6678173.4500199808</v>
      </c>
      <c r="J16" s="592">
        <v>5571418.5899894405</v>
      </c>
      <c r="K16" s="592">
        <v>5977292.612958164</v>
      </c>
      <c r="L16" s="592">
        <v>6718228.7375316517</v>
      </c>
      <c r="M16" s="592">
        <v>6969116.4272622215</v>
      </c>
      <c r="N16" s="629">
        <v>7562516.516041195</v>
      </c>
      <c r="O16" s="592">
        <v>8180711.9523927383</v>
      </c>
      <c r="P16" s="592">
        <v>9183338.6321687885</v>
      </c>
      <c r="Q16" s="630">
        <v>9568015.6135680806</v>
      </c>
      <c r="R16" s="592">
        <v>8465670.2990831621</v>
      </c>
      <c r="S16" s="592">
        <v>9320723.4085362535</v>
      </c>
      <c r="T16" s="592">
        <v>10180017.895480467</v>
      </c>
      <c r="U16" s="592">
        <v>10184353.562434891</v>
      </c>
    </row>
    <row r="17" spans="1:21" s="21" customFormat="1" ht="12.75" x14ac:dyDescent="0.2">
      <c r="A17" s="21" t="s">
        <v>48</v>
      </c>
      <c r="U17" s="39"/>
    </row>
    <row r="18" spans="1:21" s="21" customFormat="1" ht="12.75" x14ac:dyDescent="0.2">
      <c r="A18" s="537"/>
      <c r="U18" s="39"/>
    </row>
  </sheetData>
  <mergeCells count="2">
    <mergeCell ref="A1:K1"/>
    <mergeCell ref="L1:U1"/>
  </mergeCells>
  <pageMargins left="0.75" right="0.48" top="1" bottom="1" header="0.5" footer="0.5"/>
  <pageSetup scale="61" fitToWidth="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37.5703125" defaultRowHeight="14.25" x14ac:dyDescent="0.2"/>
  <cols>
    <col min="1" max="1" width="32.5703125" style="2" customWidth="1"/>
    <col min="2" max="8" width="13.28515625" style="2" customWidth="1"/>
    <col min="9" max="9" width="13.28515625" style="17" customWidth="1"/>
    <col min="10" max="16" width="13.28515625" style="2" customWidth="1"/>
    <col min="17" max="17" width="13.28515625" style="17" customWidth="1"/>
    <col min="18" max="27" width="13.28515625" style="2" customWidth="1"/>
    <col min="28" max="31" width="14" style="2" bestFit="1" customWidth="1"/>
    <col min="32" max="32" width="14.85546875" style="17" customWidth="1"/>
    <col min="33" max="243" width="9.140625" style="2" customWidth="1"/>
    <col min="244" max="16384" width="37.5703125" style="2"/>
  </cols>
  <sheetData>
    <row r="1" spans="1:32" s="27" customFormat="1" ht="30" customHeight="1" thickBot="1" x14ac:dyDescent="0.3">
      <c r="A1" s="528" t="s">
        <v>312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41"/>
    </row>
    <row r="2" spans="1:32" s="35" customFormat="1" ht="30" customHeight="1" thickBot="1" x14ac:dyDescent="0.3">
      <c r="A2" s="343" t="s">
        <v>52</v>
      </c>
      <c r="B2" s="23">
        <v>1981</v>
      </c>
      <c r="C2" s="23">
        <v>1982</v>
      </c>
      <c r="D2" s="23">
        <v>1983</v>
      </c>
      <c r="E2" s="23">
        <v>1984</v>
      </c>
      <c r="F2" s="23">
        <v>1985</v>
      </c>
      <c r="G2" s="23">
        <v>1986</v>
      </c>
      <c r="H2" s="23">
        <v>1987</v>
      </c>
      <c r="I2" s="23">
        <v>1988</v>
      </c>
      <c r="J2" s="23">
        <v>1989</v>
      </c>
      <c r="K2" s="23">
        <v>1990</v>
      </c>
      <c r="L2" s="23">
        <v>1991</v>
      </c>
      <c r="M2" s="23">
        <v>1992</v>
      </c>
      <c r="N2" s="23">
        <v>1993</v>
      </c>
      <c r="O2" s="23">
        <v>1994</v>
      </c>
      <c r="P2" s="23">
        <v>1995</v>
      </c>
      <c r="Q2" s="23">
        <v>1996</v>
      </c>
      <c r="R2" s="23">
        <v>1997</v>
      </c>
      <c r="S2" s="23">
        <v>1998</v>
      </c>
      <c r="T2" s="23">
        <v>1999</v>
      </c>
      <c r="U2" s="23">
        <v>2000</v>
      </c>
      <c r="V2" s="23">
        <v>2001</v>
      </c>
      <c r="W2" s="23">
        <v>2002</v>
      </c>
      <c r="X2" s="23">
        <v>2003</v>
      </c>
      <c r="Y2" s="23">
        <v>2004</v>
      </c>
      <c r="Z2" s="23">
        <v>2005</v>
      </c>
      <c r="AA2" s="23">
        <v>2006</v>
      </c>
      <c r="AB2" s="538" t="s">
        <v>417</v>
      </c>
      <c r="AC2" s="538" t="s">
        <v>418</v>
      </c>
      <c r="AD2" s="538" t="s">
        <v>419</v>
      </c>
      <c r="AE2" s="518" t="s">
        <v>396</v>
      </c>
      <c r="AF2" s="518" t="s">
        <v>387</v>
      </c>
    </row>
    <row r="3" spans="1:32" ht="30" customHeight="1" x14ac:dyDescent="0.2">
      <c r="A3" s="342" t="s">
        <v>53</v>
      </c>
      <c r="B3" s="40">
        <v>11550.03</v>
      </c>
      <c r="C3" s="40">
        <v>11819.74</v>
      </c>
      <c r="D3" s="40">
        <v>12089.45</v>
      </c>
      <c r="E3" s="40">
        <v>12359.15</v>
      </c>
      <c r="F3" s="40">
        <v>12628.86</v>
      </c>
      <c r="G3" s="40">
        <v>12898.57</v>
      </c>
      <c r="H3" s="40">
        <v>13168.27</v>
      </c>
      <c r="I3" s="40">
        <v>13437.98</v>
      </c>
      <c r="J3" s="40">
        <v>13707.69</v>
      </c>
      <c r="K3" s="40">
        <v>13977.39</v>
      </c>
      <c r="L3" s="40">
        <v>14125.49</v>
      </c>
      <c r="M3" s="40">
        <v>14531.8</v>
      </c>
      <c r="N3" s="40">
        <v>14952.43</v>
      </c>
      <c r="O3" s="40">
        <v>15165.86</v>
      </c>
      <c r="P3" s="40">
        <v>15156.99</v>
      </c>
      <c r="Q3" s="40">
        <v>15595.63</v>
      </c>
      <c r="R3" s="40">
        <v>15865.340636033005</v>
      </c>
      <c r="S3" s="40">
        <v>16135.047304496713</v>
      </c>
      <c r="T3" s="40">
        <v>16404.753972960421</v>
      </c>
      <c r="U3" s="40">
        <v>16674.46</v>
      </c>
      <c r="V3" s="40">
        <v>14660.42</v>
      </c>
      <c r="W3" s="40">
        <v>15507.66</v>
      </c>
      <c r="X3" s="40">
        <v>11797.26</v>
      </c>
      <c r="Y3" s="40">
        <v>78515.3458095229</v>
      </c>
      <c r="Z3" s="40">
        <v>86735.025509022147</v>
      </c>
      <c r="AA3" s="40">
        <v>117743.35338319483</v>
      </c>
      <c r="AB3" s="631">
        <v>184622.27986829155</v>
      </c>
      <c r="AC3" s="631">
        <v>228961.37302724138</v>
      </c>
      <c r="AD3" s="631">
        <v>230618.04079948593</v>
      </c>
      <c r="AE3" s="631">
        <v>258070.98600295809</v>
      </c>
      <c r="AF3" s="140">
        <v>262801.71960647381</v>
      </c>
    </row>
    <row r="4" spans="1:32" ht="30" customHeight="1" x14ac:dyDescent="0.2">
      <c r="A4" s="342" t="s">
        <v>54</v>
      </c>
      <c r="B4" s="42">
        <v>254390.84</v>
      </c>
      <c r="C4" s="42">
        <v>240691.19</v>
      </c>
      <c r="D4" s="42">
        <v>209987.38</v>
      </c>
      <c r="E4" s="42">
        <v>193701.17</v>
      </c>
      <c r="F4" s="42">
        <v>209872.94</v>
      </c>
      <c r="G4" s="42">
        <v>170797.5</v>
      </c>
      <c r="H4" s="42">
        <v>134696.91</v>
      </c>
      <c r="I4" s="41">
        <v>149944.76999999999</v>
      </c>
      <c r="J4" s="42">
        <v>144529.21</v>
      </c>
      <c r="K4" s="42">
        <v>177234.63</v>
      </c>
      <c r="L4" s="42">
        <v>182791.11</v>
      </c>
      <c r="M4" s="42">
        <v>203357.41</v>
      </c>
      <c r="N4" s="42">
        <v>199399.95</v>
      </c>
      <c r="O4" s="42">
        <v>190187.9</v>
      </c>
      <c r="P4" s="42">
        <v>201972.2</v>
      </c>
      <c r="Q4" s="41">
        <v>242627.16</v>
      </c>
      <c r="R4" s="42">
        <v>234220.17405767087</v>
      </c>
      <c r="S4" s="42">
        <v>235866.87170418454</v>
      </c>
      <c r="T4" s="42">
        <v>221682.6790933203</v>
      </c>
      <c r="U4" s="42">
        <v>225754.99</v>
      </c>
      <c r="V4" s="42">
        <v>345334.28</v>
      </c>
      <c r="W4" s="42">
        <v>352275.62</v>
      </c>
      <c r="X4" s="41">
        <v>416105.55</v>
      </c>
      <c r="Y4" s="43">
        <v>399488.60948807938</v>
      </c>
      <c r="Z4" s="43">
        <v>436267.7940741746</v>
      </c>
      <c r="AA4" s="43">
        <v>354494.75666219176</v>
      </c>
      <c r="AB4" s="632">
        <v>487955.25828857062</v>
      </c>
      <c r="AC4" s="632">
        <v>393440.75936138735</v>
      </c>
      <c r="AD4" s="632">
        <v>518223.39140682173</v>
      </c>
      <c r="AE4" s="632">
        <v>471793.01180749829</v>
      </c>
      <c r="AF4" s="140">
        <v>528602.39636224788</v>
      </c>
    </row>
    <row r="5" spans="1:32" ht="30" customHeight="1" x14ac:dyDescent="0.2">
      <c r="A5" s="342" t="s">
        <v>55</v>
      </c>
      <c r="B5" s="42">
        <v>-4649.68</v>
      </c>
      <c r="C5" s="42">
        <v>-9780.61</v>
      </c>
      <c r="D5" s="42">
        <v>-5796.18</v>
      </c>
      <c r="E5" s="42">
        <v>-8209.48</v>
      </c>
      <c r="F5" s="42">
        <v>-2576.08</v>
      </c>
      <c r="G5" s="42">
        <v>3106.86</v>
      </c>
      <c r="H5" s="42">
        <v>-2222.2199999999998</v>
      </c>
      <c r="I5" s="41">
        <v>-7000</v>
      </c>
      <c r="J5" s="42">
        <v>11.11</v>
      </c>
      <c r="K5" s="42">
        <v>500</v>
      </c>
      <c r="L5" s="42">
        <v>395.33</v>
      </c>
      <c r="M5" s="42">
        <v>616.99</v>
      </c>
      <c r="N5" s="42">
        <v>608.35</v>
      </c>
      <c r="O5" s="42">
        <v>239.14</v>
      </c>
      <c r="P5" s="42">
        <v>162.41999999999999</v>
      </c>
      <c r="Q5" s="41">
        <v>143.1</v>
      </c>
      <c r="R5" s="42">
        <v>152.86624203821657</v>
      </c>
      <c r="S5" s="42">
        <v>171.19603680113232</v>
      </c>
      <c r="T5" s="42">
        <v>187.82731776362348</v>
      </c>
      <c r="U5" s="42">
        <v>189.81</v>
      </c>
      <c r="V5" s="42">
        <v>52.83</v>
      </c>
      <c r="W5" s="42">
        <v>52.77</v>
      </c>
      <c r="X5" s="41">
        <v>51.22</v>
      </c>
      <c r="Y5" s="43">
        <v>51.615388752465982</v>
      </c>
      <c r="Z5" s="43">
        <v>60.997471773472057</v>
      </c>
      <c r="AA5" s="43">
        <v>62.652067033111635</v>
      </c>
      <c r="AB5" s="632">
        <v>72.491927667992897</v>
      </c>
      <c r="AC5" s="632">
        <v>77.132650535935113</v>
      </c>
      <c r="AD5" s="632">
        <v>83.365239233248431</v>
      </c>
      <c r="AE5" s="632">
        <v>108.34144809313571</v>
      </c>
      <c r="AF5" s="140">
        <v>137.90416553275838</v>
      </c>
    </row>
    <row r="6" spans="1:32" ht="30" customHeight="1" x14ac:dyDescent="0.2">
      <c r="A6" s="342" t="s">
        <v>56</v>
      </c>
      <c r="B6" s="42">
        <v>133217.51999999999</v>
      </c>
      <c r="C6" s="42">
        <v>103313.02</v>
      </c>
      <c r="D6" s="42">
        <v>67751.34</v>
      </c>
      <c r="E6" s="42">
        <v>43363.02</v>
      </c>
      <c r="F6" s="42">
        <v>40934.550000000003</v>
      </c>
      <c r="G6" s="42">
        <v>35536.21</v>
      </c>
      <c r="H6" s="42">
        <v>27159.19</v>
      </c>
      <c r="I6" s="41">
        <v>28369.81</v>
      </c>
      <c r="J6" s="42">
        <v>28937.119999999999</v>
      </c>
      <c r="K6" s="42">
        <v>40121.31</v>
      </c>
      <c r="L6" s="42">
        <v>39968.519999999997</v>
      </c>
      <c r="M6" s="42">
        <v>38771.57</v>
      </c>
      <c r="N6" s="42">
        <v>44973</v>
      </c>
      <c r="O6" s="42">
        <v>40404.28</v>
      </c>
      <c r="P6" s="42">
        <v>29820.29</v>
      </c>
      <c r="Q6" s="41">
        <v>35216.28</v>
      </c>
      <c r="R6" s="42">
        <v>38329.165185435239</v>
      </c>
      <c r="S6" s="42">
        <v>36390.662726574366</v>
      </c>
      <c r="T6" s="42">
        <v>35325.927407800133</v>
      </c>
      <c r="U6" s="42">
        <v>41342.639999999999</v>
      </c>
      <c r="V6" s="42">
        <v>6331.64</v>
      </c>
      <c r="W6" s="42">
        <v>7936.78</v>
      </c>
      <c r="X6" s="41">
        <v>12991.61</v>
      </c>
      <c r="Y6" s="43">
        <v>44443.71954603467</v>
      </c>
      <c r="Z6" s="43">
        <v>39795.286561307475</v>
      </c>
      <c r="AA6" s="43">
        <v>63428.722433799063</v>
      </c>
      <c r="AB6" s="632">
        <v>89896.86418231827</v>
      </c>
      <c r="AC6" s="632">
        <v>89244.499006148559</v>
      </c>
      <c r="AD6" s="632">
        <v>120273.63785343766</v>
      </c>
      <c r="AE6" s="632">
        <v>142316.44703747967</v>
      </c>
      <c r="AF6" s="140">
        <v>136452.68092362705</v>
      </c>
    </row>
    <row r="7" spans="1:32" ht="30" customHeight="1" x14ac:dyDescent="0.2">
      <c r="A7" s="342" t="s">
        <v>57</v>
      </c>
      <c r="B7" s="42">
        <v>82009.41</v>
      </c>
      <c r="C7" s="42">
        <v>73435.38</v>
      </c>
      <c r="D7" s="42">
        <v>67802.06</v>
      </c>
      <c r="E7" s="42">
        <v>74768.22</v>
      </c>
      <c r="F7" s="42">
        <v>81097.34</v>
      </c>
      <c r="G7" s="42">
        <v>73871.360000000001</v>
      </c>
      <c r="H7" s="42">
        <v>77869.490000000005</v>
      </c>
      <c r="I7" s="41">
        <v>80213.89</v>
      </c>
      <c r="J7" s="42">
        <v>104140.98</v>
      </c>
      <c r="K7" s="42">
        <v>99511.83</v>
      </c>
      <c r="L7" s="42">
        <v>107535.38</v>
      </c>
      <c r="M7" s="42">
        <v>79018.58</v>
      </c>
      <c r="N7" s="42">
        <v>93754.12</v>
      </c>
      <c r="O7" s="42">
        <v>95874.3</v>
      </c>
      <c r="P7" s="42">
        <v>87651.86</v>
      </c>
      <c r="Q7" s="41">
        <v>78117.05</v>
      </c>
      <c r="R7" s="42">
        <v>115538.22989912558</v>
      </c>
      <c r="S7" s="42">
        <v>117949.06562859764</v>
      </c>
      <c r="T7" s="42">
        <v>105266.37039971616</v>
      </c>
      <c r="U7" s="42">
        <v>119217.34</v>
      </c>
      <c r="V7" s="42">
        <v>91058.74</v>
      </c>
      <c r="W7" s="42">
        <v>101646.49</v>
      </c>
      <c r="X7" s="41">
        <v>133524.06</v>
      </c>
      <c r="Y7" s="43">
        <v>132249.28106283845</v>
      </c>
      <c r="Z7" s="43">
        <v>148614.52172435794</v>
      </c>
      <c r="AA7" s="43">
        <v>238106.875420789</v>
      </c>
      <c r="AB7" s="632">
        <v>196075.82541087025</v>
      </c>
      <c r="AC7" s="632">
        <v>252477.64742519252</v>
      </c>
      <c r="AD7" s="632">
        <v>174962.3612754856</v>
      </c>
      <c r="AE7" s="632">
        <v>268608.59089399548</v>
      </c>
      <c r="AF7" s="140">
        <v>346750.67034759931</v>
      </c>
    </row>
    <row r="8" spans="1:32" ht="30" customHeight="1" x14ac:dyDescent="0.2">
      <c r="A8" s="342" t="s">
        <v>58</v>
      </c>
      <c r="B8" s="42">
        <v>207969.18</v>
      </c>
      <c r="C8" s="42">
        <v>153758.10999999999</v>
      </c>
      <c r="D8" s="42">
        <v>99533.52</v>
      </c>
      <c r="E8" s="42">
        <v>68781.899999999994</v>
      </c>
      <c r="F8" s="42">
        <v>74183.39</v>
      </c>
      <c r="G8" s="42">
        <v>51877.7</v>
      </c>
      <c r="H8" s="42">
        <v>32608.76</v>
      </c>
      <c r="I8" s="41">
        <v>30456.15</v>
      </c>
      <c r="J8" s="42">
        <v>41649.58</v>
      </c>
      <c r="K8" s="42">
        <v>49794.9</v>
      </c>
      <c r="L8" s="42">
        <v>65005.120000000003</v>
      </c>
      <c r="M8" s="42">
        <v>55272.02</v>
      </c>
      <c r="N8" s="42">
        <v>66789.06</v>
      </c>
      <c r="O8" s="42">
        <v>52362.59</v>
      </c>
      <c r="P8" s="42">
        <v>46145.02</v>
      </c>
      <c r="Q8" s="41">
        <v>68667.710000000006</v>
      </c>
      <c r="R8" s="42">
        <v>92582.542854115396</v>
      </c>
      <c r="S8" s="42">
        <v>86529.763044683175</v>
      </c>
      <c r="T8" s="42">
        <v>57366.996675252281</v>
      </c>
      <c r="U8" s="42">
        <v>64580.98</v>
      </c>
      <c r="V8" s="42">
        <v>103903.86</v>
      </c>
      <c r="W8" s="42">
        <v>110505.25</v>
      </c>
      <c r="X8" s="41">
        <v>169564.67</v>
      </c>
      <c r="Y8" s="41">
        <v>113245.6869398245</v>
      </c>
      <c r="Z8" s="41">
        <v>151317.77148504302</v>
      </c>
      <c r="AA8" s="41">
        <v>167686.30615083684</v>
      </c>
      <c r="AB8" s="632">
        <v>311082.32143906521</v>
      </c>
      <c r="AC8" s="632">
        <v>276058.53005364735</v>
      </c>
      <c r="AD8" s="632">
        <v>308299.21902747324</v>
      </c>
      <c r="AE8" s="632">
        <v>347346.17112009996</v>
      </c>
      <c r="AF8" s="140">
        <v>417917.89021919545</v>
      </c>
    </row>
    <row r="9" spans="1:32" ht="30" customHeight="1" x14ac:dyDescent="0.2">
      <c r="A9" s="363" t="s">
        <v>59</v>
      </c>
      <c r="B9" s="364">
        <v>268548.94</v>
      </c>
      <c r="C9" s="364">
        <v>265720.62</v>
      </c>
      <c r="D9" s="364">
        <v>252300.53</v>
      </c>
      <c r="E9" s="364">
        <v>247200.18</v>
      </c>
      <c r="F9" s="364">
        <v>267774.23</v>
      </c>
      <c r="G9" s="364">
        <v>244332.79999999999</v>
      </c>
      <c r="H9" s="364">
        <v>218062.87</v>
      </c>
      <c r="I9" s="364">
        <v>234510.31</v>
      </c>
      <c r="J9" s="364">
        <v>249676.54</v>
      </c>
      <c r="K9" s="364">
        <v>281550.27</v>
      </c>
      <c r="L9" s="364">
        <v>279810.71000000002</v>
      </c>
      <c r="M9" s="364">
        <v>281024.32</v>
      </c>
      <c r="N9" s="364">
        <v>286898.78999999998</v>
      </c>
      <c r="O9" s="364">
        <v>289508.89</v>
      </c>
      <c r="P9" s="364">
        <v>288618.74</v>
      </c>
      <c r="Q9" s="364">
        <v>303031.51</v>
      </c>
      <c r="R9" s="364">
        <v>311523.23316618754</v>
      </c>
      <c r="S9" s="364">
        <v>319983.08035597124</v>
      </c>
      <c r="T9" s="364">
        <v>321500.5615163084</v>
      </c>
      <c r="U9" s="364">
        <v>338598.26</v>
      </c>
      <c r="V9" s="364">
        <v>353534.05</v>
      </c>
      <c r="W9" s="364">
        <v>366914.07</v>
      </c>
      <c r="X9" s="364">
        <v>404905.03</v>
      </c>
      <c r="Y9" s="364">
        <v>541502.88435540337</v>
      </c>
      <c r="Z9" s="364">
        <v>560155.85385559266</v>
      </c>
      <c r="AA9" s="364">
        <v>606150.0538161709</v>
      </c>
      <c r="AB9" s="633">
        <v>647540.39823865332</v>
      </c>
      <c r="AC9" s="633">
        <v>688142.88141685841</v>
      </c>
      <c r="AD9" s="633">
        <v>735861.57754699094</v>
      </c>
      <c r="AE9" s="633">
        <v>793551.20606992464</v>
      </c>
      <c r="AF9" s="633">
        <v>856827.48118628538</v>
      </c>
    </row>
    <row r="10" spans="1:32" ht="30" customHeight="1" x14ac:dyDescent="0.2">
      <c r="A10" s="342" t="s">
        <v>60</v>
      </c>
      <c r="B10" s="42">
        <v>63453.39</v>
      </c>
      <c r="C10" s="42">
        <v>66427.91</v>
      </c>
      <c r="D10" s="42">
        <v>51043.59</v>
      </c>
      <c r="E10" s="42">
        <v>37512.99</v>
      </c>
      <c r="F10" s="42">
        <v>41762.449999999997</v>
      </c>
      <c r="G10" s="42">
        <v>40836.800000000003</v>
      </c>
      <c r="H10" s="42">
        <v>32999.56</v>
      </c>
      <c r="I10" s="41">
        <v>24392.35</v>
      </c>
      <c r="J10" s="42">
        <v>19581.04</v>
      </c>
      <c r="K10" s="42">
        <v>16561.98</v>
      </c>
      <c r="L10" s="42">
        <v>20845.48</v>
      </c>
      <c r="M10" s="42">
        <v>18129.88</v>
      </c>
      <c r="N10" s="42">
        <v>16753.91</v>
      </c>
      <c r="O10" s="42">
        <v>14171.02</v>
      </c>
      <c r="P10" s="42">
        <v>13664.35</v>
      </c>
      <c r="Q10" s="41">
        <v>13906.01</v>
      </c>
      <c r="R10" s="42">
        <v>14084.147797693002</v>
      </c>
      <c r="S10" s="42">
        <v>14545.885398980865</v>
      </c>
      <c r="T10" s="42">
        <v>14861.819565886943</v>
      </c>
      <c r="U10" s="42">
        <v>15082.82</v>
      </c>
      <c r="V10" s="42">
        <v>8638.2900000000009</v>
      </c>
      <c r="W10" s="42">
        <v>8112.12</v>
      </c>
      <c r="X10" s="41">
        <v>7041.06</v>
      </c>
      <c r="Y10" s="41">
        <v>62689.232580198288</v>
      </c>
      <c r="Z10" s="41">
        <v>39940.322254898099</v>
      </c>
      <c r="AA10" s="41">
        <v>44243.707744830164</v>
      </c>
      <c r="AB10" s="632">
        <v>129827.08865179315</v>
      </c>
      <c r="AC10" s="632">
        <v>132697.77082165479</v>
      </c>
      <c r="AD10" s="632">
        <v>106218.53453173704</v>
      </c>
      <c r="AE10" s="632">
        <v>159335.20238679886</v>
      </c>
      <c r="AF10" s="140">
        <v>154995.1162060913</v>
      </c>
    </row>
    <row r="11" spans="1:32" ht="30" customHeight="1" x14ac:dyDescent="0.2">
      <c r="A11" s="342" t="s">
        <v>61</v>
      </c>
      <c r="B11" s="42">
        <v>122927.01</v>
      </c>
      <c r="C11" s="42">
        <v>115356.46</v>
      </c>
      <c r="D11" s="42">
        <v>115600.48</v>
      </c>
      <c r="E11" s="42">
        <v>125279.42</v>
      </c>
      <c r="F11" s="42">
        <v>138997.70000000001</v>
      </c>
      <c r="G11" s="42">
        <v>150026.57</v>
      </c>
      <c r="H11" s="42">
        <v>158939.5</v>
      </c>
      <c r="I11" s="41">
        <v>178290.06</v>
      </c>
      <c r="J11" s="42">
        <v>203832.5</v>
      </c>
      <c r="K11" s="42">
        <v>237658.43</v>
      </c>
      <c r="L11" s="42">
        <v>231789.23</v>
      </c>
      <c r="M11" s="42">
        <v>244974.81</v>
      </c>
      <c r="N11" s="42">
        <v>251092.06</v>
      </c>
      <c r="O11" s="42">
        <v>254394.46</v>
      </c>
      <c r="P11" s="42">
        <v>262886.71000000002</v>
      </c>
      <c r="Q11" s="41">
        <v>276028.21000000002</v>
      </c>
      <c r="R11" s="42">
        <v>284190.87982783694</v>
      </c>
      <c r="S11" s="42">
        <v>292421.86875047855</v>
      </c>
      <c r="T11" s="42">
        <v>292940.57387734053</v>
      </c>
      <c r="U11" s="42">
        <v>310105.48</v>
      </c>
      <c r="V11" s="42">
        <v>332548.36</v>
      </c>
      <c r="W11" s="42">
        <v>345150.51</v>
      </c>
      <c r="X11" s="41">
        <v>382816.83</v>
      </c>
      <c r="Y11" s="41">
        <v>445400.77368697274</v>
      </c>
      <c r="Z11" s="41">
        <v>495788.89079853945</v>
      </c>
      <c r="AA11" s="41">
        <v>533318.47977417358</v>
      </c>
      <c r="AB11" s="632">
        <v>483037.08742354799</v>
      </c>
      <c r="AC11" s="632">
        <v>519767.93500207842</v>
      </c>
      <c r="AD11" s="632">
        <v>595196.31305846979</v>
      </c>
      <c r="AE11" s="632">
        <v>596099.74177065713</v>
      </c>
      <c r="AF11" s="140">
        <v>662275.13604716514</v>
      </c>
    </row>
    <row r="12" spans="1:32" ht="30" customHeight="1" x14ac:dyDescent="0.2">
      <c r="A12" s="342" t="s">
        <v>62</v>
      </c>
      <c r="B12" s="42">
        <v>18841.650000000001</v>
      </c>
      <c r="C12" s="42">
        <v>17900.86</v>
      </c>
      <c r="D12" s="42">
        <v>18954.099999999999</v>
      </c>
      <c r="E12" s="42">
        <v>20770.57</v>
      </c>
      <c r="F12" s="42">
        <v>20276.16</v>
      </c>
      <c r="G12" s="42">
        <v>15108.07</v>
      </c>
      <c r="H12" s="42">
        <v>12867.48</v>
      </c>
      <c r="I12" s="41">
        <v>17193.259999999998</v>
      </c>
      <c r="J12" s="42">
        <v>13316.05</v>
      </c>
      <c r="K12" s="42">
        <v>13329.58</v>
      </c>
      <c r="L12" s="42">
        <v>12744.42</v>
      </c>
      <c r="M12" s="42">
        <v>8260.82</v>
      </c>
      <c r="N12" s="42">
        <v>6987.3</v>
      </c>
      <c r="O12" s="42">
        <v>6885.05</v>
      </c>
      <c r="P12" s="42">
        <v>4856.34</v>
      </c>
      <c r="Q12" s="41">
        <v>3811.14</v>
      </c>
      <c r="R12" s="42">
        <v>3747.4246363768912</v>
      </c>
      <c r="S12" s="42">
        <v>3922.3029828188314</v>
      </c>
      <c r="T12" s="42">
        <v>4381.0785197848982</v>
      </c>
      <c r="U12" s="42">
        <v>3990.42</v>
      </c>
      <c r="V12" s="42">
        <v>3099.19</v>
      </c>
      <c r="W12" s="42">
        <v>3052.87</v>
      </c>
      <c r="X12" s="41">
        <v>2909.01</v>
      </c>
      <c r="Y12" s="41">
        <v>19486.02203198805</v>
      </c>
      <c r="Z12" s="41">
        <v>15654.485883390902</v>
      </c>
      <c r="AA12" s="41">
        <v>18259.425109844589</v>
      </c>
      <c r="AB12" s="632">
        <v>21386.925807259628</v>
      </c>
      <c r="AC12" s="632">
        <v>19736.848300636586</v>
      </c>
      <c r="AD12" s="632">
        <v>17562.487408309302</v>
      </c>
      <c r="AE12" s="632">
        <v>20897.269900086409</v>
      </c>
      <c r="AF12" s="140">
        <v>21250.834667042334</v>
      </c>
    </row>
    <row r="13" spans="1:32" ht="30" customHeight="1" x14ac:dyDescent="0.2">
      <c r="A13" s="342" t="s">
        <v>386</v>
      </c>
      <c r="B13" s="519">
        <v>205222.05</v>
      </c>
      <c r="C13" s="519">
        <v>199685.22999999998</v>
      </c>
      <c r="D13" s="519">
        <v>185598.17</v>
      </c>
      <c r="E13" s="519">
        <v>183562.98</v>
      </c>
      <c r="F13" s="519">
        <v>201036.31000000003</v>
      </c>
      <c r="G13" s="519">
        <v>205971.44</v>
      </c>
      <c r="H13" s="519">
        <v>204806.54</v>
      </c>
      <c r="I13" s="522">
        <v>219875.67</v>
      </c>
      <c r="J13" s="519">
        <v>236729.59</v>
      </c>
      <c r="K13" s="519">
        <v>267549.99</v>
      </c>
      <c r="L13" s="519">
        <v>265379.13</v>
      </c>
      <c r="M13" s="519">
        <v>271365.51</v>
      </c>
      <c r="N13" s="519">
        <v>274833.26999999996</v>
      </c>
      <c r="O13" s="519">
        <v>275450.52999999997</v>
      </c>
      <c r="P13" s="519">
        <v>281407.40000000002</v>
      </c>
      <c r="Q13" s="522">
        <v>293745.36000000004</v>
      </c>
      <c r="R13" s="519">
        <v>302022.45226190682</v>
      </c>
      <c r="S13" s="519">
        <v>310890.05713227828</v>
      </c>
      <c r="T13" s="519">
        <v>312183.47196301236</v>
      </c>
      <c r="U13" s="519">
        <v>329178.71999999997</v>
      </c>
      <c r="V13" s="519">
        <v>344285.83999999997</v>
      </c>
      <c r="W13" s="519">
        <v>356315.5</v>
      </c>
      <c r="X13" s="522">
        <v>392766.9</v>
      </c>
      <c r="Y13" s="522">
        <v>527576.02829915902</v>
      </c>
      <c r="Z13" s="519">
        <v>551383.69893682841</v>
      </c>
      <c r="AA13" s="519">
        <v>595821.61262884829</v>
      </c>
      <c r="AB13" s="634">
        <v>634251.10188260081</v>
      </c>
      <c r="AC13" s="634">
        <v>672202.55412436987</v>
      </c>
      <c r="AD13" s="634">
        <v>718977.33499851613</v>
      </c>
      <c r="AE13" s="634">
        <v>776332.2140575425</v>
      </c>
      <c r="AF13" s="635">
        <v>838521.08692029875</v>
      </c>
    </row>
    <row r="14" spans="1:32" ht="30" customHeight="1" x14ac:dyDescent="0.2">
      <c r="A14" s="342" t="s">
        <v>63</v>
      </c>
      <c r="B14" s="42">
        <v>66186.539999999994</v>
      </c>
      <c r="C14" s="42">
        <v>69057.14</v>
      </c>
      <c r="D14" s="42">
        <v>69626.25</v>
      </c>
      <c r="E14" s="42">
        <v>66480.89</v>
      </c>
      <c r="F14" s="42">
        <v>69450.41</v>
      </c>
      <c r="G14" s="42">
        <v>39980.36</v>
      </c>
      <c r="H14" s="42">
        <v>13696.46</v>
      </c>
      <c r="I14" s="41">
        <v>15039.47</v>
      </c>
      <c r="J14" s="42">
        <v>13222.16</v>
      </c>
      <c r="K14" s="42">
        <v>14279.8</v>
      </c>
      <c r="L14" s="42">
        <v>14697.36</v>
      </c>
      <c r="M14" s="42">
        <v>9816.61</v>
      </c>
      <c r="N14" s="42">
        <v>12272.43</v>
      </c>
      <c r="O14" s="42">
        <v>14252.09</v>
      </c>
      <c r="P14" s="42">
        <v>7301.51</v>
      </c>
      <c r="Q14" s="41">
        <v>9401.49</v>
      </c>
      <c r="R14" s="42">
        <v>9623.0837885536603</v>
      </c>
      <c r="S14" s="42">
        <v>9216.8752807167493</v>
      </c>
      <c r="T14" s="42">
        <v>9440.9244890579757</v>
      </c>
      <c r="U14" s="42">
        <v>9536.91</v>
      </c>
      <c r="V14" s="42">
        <v>9363.07</v>
      </c>
      <c r="W14" s="42">
        <v>10733.58</v>
      </c>
      <c r="X14" s="41">
        <v>12296.67</v>
      </c>
      <c r="Y14" s="41">
        <v>14223.109092688603</v>
      </c>
      <c r="Z14" s="41">
        <v>9126.6578745359311</v>
      </c>
      <c r="AA14" s="41">
        <v>10757.2073700202</v>
      </c>
      <c r="AB14" s="632">
        <v>14743.688126760586</v>
      </c>
      <c r="AC14" s="632">
        <v>17469.165197755185</v>
      </c>
      <c r="AD14" s="632">
        <v>18313.38843249447</v>
      </c>
      <c r="AE14" s="632">
        <v>18538.871691409237</v>
      </c>
      <c r="AF14" s="140">
        <v>19583.182732094509</v>
      </c>
    </row>
    <row r="15" spans="1:32" ht="30" customHeight="1" thickBot="1" x14ac:dyDescent="0.25">
      <c r="A15" s="342" t="s">
        <v>64</v>
      </c>
      <c r="B15" s="42">
        <v>2859.65</v>
      </c>
      <c r="C15" s="42">
        <v>3021.75</v>
      </c>
      <c r="D15" s="42">
        <v>2923.89</v>
      </c>
      <c r="E15" s="42">
        <v>2843.69</v>
      </c>
      <c r="F15" s="42">
        <v>2712.49</v>
      </c>
      <c r="G15" s="42">
        <v>1619.01</v>
      </c>
      <c r="H15" s="42">
        <v>440.13</v>
      </c>
      <c r="I15" s="41">
        <v>404.84</v>
      </c>
      <c r="J15" s="42">
        <v>275.20999999999998</v>
      </c>
      <c r="K15" s="42">
        <v>279.52</v>
      </c>
      <c r="L15" s="42">
        <v>265.79000000000002</v>
      </c>
      <c r="M15" s="42">
        <v>157.79</v>
      </c>
      <c r="N15" s="42">
        <v>206.9</v>
      </c>
      <c r="O15" s="42">
        <v>193.74</v>
      </c>
      <c r="P15" s="42">
        <v>90.17</v>
      </c>
      <c r="Q15" s="41">
        <v>115.34</v>
      </c>
      <c r="R15" s="42">
        <v>122.30288427299699</v>
      </c>
      <c r="S15" s="42">
        <v>123.85205702379611</v>
      </c>
      <c r="T15" s="42">
        <v>123.83493576197139</v>
      </c>
      <c r="U15" s="42">
        <v>117.36</v>
      </c>
      <c r="V15" s="42">
        <v>114.86</v>
      </c>
      <c r="W15" s="42">
        <v>135.01</v>
      </c>
      <c r="X15" s="41">
        <v>158.54</v>
      </c>
      <c r="Y15" s="41">
        <v>296.25303644430898</v>
      </c>
      <c r="Z15" s="41">
        <v>354.50295577168436</v>
      </c>
      <c r="AA15" s="41">
        <v>428.76618269762918</v>
      </c>
      <c r="AB15" s="632">
        <v>1454.3917707079559</v>
      </c>
      <c r="AC15" s="632">
        <v>1528.8379052666469</v>
      </c>
      <c r="AD15" s="632">
        <v>1429.1458840197065</v>
      </c>
      <c r="AE15" s="632">
        <v>1319.8796790270426</v>
      </c>
      <c r="AF15" s="140">
        <v>1276.7884661078861</v>
      </c>
    </row>
    <row r="16" spans="1:32" ht="30" customHeight="1" thickBot="1" x14ac:dyDescent="0.25">
      <c r="A16" s="341" t="s">
        <v>65</v>
      </c>
      <c r="B16" s="44">
        <v>268548.94</v>
      </c>
      <c r="C16" s="44">
        <v>265720.62</v>
      </c>
      <c r="D16" s="44">
        <v>252300.53</v>
      </c>
      <c r="E16" s="44">
        <v>247200.18</v>
      </c>
      <c r="F16" s="44">
        <v>267774.23</v>
      </c>
      <c r="G16" s="44">
        <v>244332.79999999999</v>
      </c>
      <c r="H16" s="44">
        <v>218062.87</v>
      </c>
      <c r="I16" s="44">
        <v>234510.31</v>
      </c>
      <c r="J16" s="44">
        <v>249676.54</v>
      </c>
      <c r="K16" s="44">
        <v>281550.27</v>
      </c>
      <c r="L16" s="44">
        <v>279810.71000000002</v>
      </c>
      <c r="M16" s="44">
        <v>281024.32</v>
      </c>
      <c r="N16" s="44">
        <v>286898.78999999998</v>
      </c>
      <c r="O16" s="44">
        <v>289508.89</v>
      </c>
      <c r="P16" s="44">
        <v>288618.74</v>
      </c>
      <c r="Q16" s="44">
        <v>303031.51</v>
      </c>
      <c r="R16" s="44">
        <v>311523.23316618748</v>
      </c>
      <c r="S16" s="44">
        <v>319983.08035597124</v>
      </c>
      <c r="T16" s="44">
        <v>321500.56151630834</v>
      </c>
      <c r="U16" s="44">
        <v>338598.26</v>
      </c>
      <c r="V16" s="44">
        <v>353534.05</v>
      </c>
      <c r="W16" s="44">
        <v>366914.07</v>
      </c>
      <c r="X16" s="44">
        <v>404905.03</v>
      </c>
      <c r="Y16" s="44">
        <v>541502.88435540337</v>
      </c>
      <c r="Z16" s="44">
        <v>560155.85385559266</v>
      </c>
      <c r="AA16" s="44">
        <v>606150.0538161709</v>
      </c>
      <c r="AB16" s="636">
        <v>647540.39823865332</v>
      </c>
      <c r="AC16" s="636">
        <v>688142.88141685841</v>
      </c>
      <c r="AD16" s="636">
        <v>735861.57754699094</v>
      </c>
      <c r="AE16" s="636">
        <v>793551.20606992464</v>
      </c>
      <c r="AF16" s="636">
        <v>856827.48118628538</v>
      </c>
    </row>
    <row r="17" spans="1:32" s="21" customFormat="1" ht="15" customHeight="1" x14ac:dyDescent="0.2">
      <c r="A17" s="21" t="s">
        <v>48</v>
      </c>
      <c r="I17" s="39"/>
      <c r="Q17" s="39"/>
      <c r="AB17" s="39"/>
      <c r="AC17" s="39"/>
      <c r="AD17" s="39"/>
      <c r="AE17" s="39"/>
      <c r="AF17" s="39"/>
    </row>
    <row r="18" spans="1:32" s="21" customFormat="1" ht="15" x14ac:dyDescent="0.2">
      <c r="A18" s="21" t="s">
        <v>420</v>
      </c>
      <c r="I18" s="39"/>
      <c r="Q18" s="39"/>
      <c r="AF18" s="39"/>
    </row>
    <row r="19" spans="1:32" s="21" customFormat="1" ht="15" x14ac:dyDescent="0.2">
      <c r="A19" s="21" t="s">
        <v>421</v>
      </c>
      <c r="I19" s="39"/>
      <c r="Q19" s="39"/>
      <c r="AF19" s="39"/>
    </row>
  </sheetData>
  <pageMargins left="0.75" right="0.6" top="1" bottom="1" header="0.5" footer="0.5"/>
  <pageSetup scale="82" fitToWidth="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SheetLayoutView="100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7.7109375" defaultRowHeight="14.25" x14ac:dyDescent="0.2"/>
  <cols>
    <col min="1" max="1" width="32.5703125" style="2" customWidth="1"/>
    <col min="2" max="21" width="14" style="2" bestFit="1" customWidth="1"/>
    <col min="22" max="216" width="9.140625" style="2" customWidth="1"/>
    <col min="217" max="217" width="37.5703125" style="2" customWidth="1"/>
    <col min="218" max="16384" width="17.7109375" style="2"/>
  </cols>
  <sheetData>
    <row r="1" spans="1:21" s="27" customFormat="1" ht="30" customHeight="1" thickBot="1" x14ac:dyDescent="0.3">
      <c r="A1" s="528" t="s">
        <v>389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</row>
    <row r="2" spans="1:21" s="35" customFormat="1" ht="30" customHeight="1" thickBot="1" x14ac:dyDescent="0.3">
      <c r="A2" s="343" t="s">
        <v>52</v>
      </c>
      <c r="B2" s="525" t="s">
        <v>397</v>
      </c>
      <c r="C2" s="526" t="s">
        <v>398</v>
      </c>
      <c r="D2" s="526" t="s">
        <v>399</v>
      </c>
      <c r="E2" s="526" t="s">
        <v>400</v>
      </c>
      <c r="F2" s="525" t="s">
        <v>401</v>
      </c>
      <c r="G2" s="526" t="s">
        <v>402</v>
      </c>
      <c r="H2" s="526" t="s">
        <v>403</v>
      </c>
      <c r="I2" s="527" t="s">
        <v>404</v>
      </c>
      <c r="J2" s="526" t="s">
        <v>405</v>
      </c>
      <c r="K2" s="526" t="s">
        <v>406</v>
      </c>
      <c r="L2" s="526" t="s">
        <v>407</v>
      </c>
      <c r="M2" s="526" t="s">
        <v>408</v>
      </c>
      <c r="N2" s="525" t="s">
        <v>409</v>
      </c>
      <c r="O2" s="526" t="s">
        <v>410</v>
      </c>
      <c r="P2" s="526" t="s">
        <v>411</v>
      </c>
      <c r="Q2" s="526" t="s">
        <v>412</v>
      </c>
      <c r="R2" s="525" t="s">
        <v>413</v>
      </c>
      <c r="S2" s="526" t="s">
        <v>414</v>
      </c>
      <c r="T2" s="526" t="s">
        <v>415</v>
      </c>
      <c r="U2" s="526" t="s">
        <v>416</v>
      </c>
    </row>
    <row r="3" spans="1:21" ht="30" customHeight="1" x14ac:dyDescent="0.2">
      <c r="A3" s="342" t="s">
        <v>53</v>
      </c>
      <c r="B3" s="631">
        <v>32900.440014344756</v>
      </c>
      <c r="C3" s="631">
        <v>38838.775418250894</v>
      </c>
      <c r="D3" s="631">
        <v>45530.209030129314</v>
      </c>
      <c r="E3" s="631">
        <v>67352.855405566574</v>
      </c>
      <c r="F3" s="637">
        <v>44838.246460920345</v>
      </c>
      <c r="G3" s="631">
        <v>62336.636505451985</v>
      </c>
      <c r="H3" s="631">
        <v>62812.356961745558</v>
      </c>
      <c r="I3" s="638">
        <v>58974.133099123479</v>
      </c>
      <c r="J3" s="631">
        <v>54002.488064112273</v>
      </c>
      <c r="K3" s="631">
        <v>59426.494578807127</v>
      </c>
      <c r="L3" s="631">
        <v>54425.403433408188</v>
      </c>
      <c r="M3" s="631">
        <v>62763.654723158332</v>
      </c>
      <c r="N3" s="637">
        <v>49792.616463583712</v>
      </c>
      <c r="O3" s="631">
        <v>64373.215740054795</v>
      </c>
      <c r="P3" s="631">
        <v>61218.023104376494</v>
      </c>
      <c r="Q3" s="631">
        <v>82687.130694943087</v>
      </c>
      <c r="R3" s="637">
        <v>57889.903326588319</v>
      </c>
      <c r="S3" s="631">
        <v>65494.096983736548</v>
      </c>
      <c r="T3" s="631">
        <v>62499.933416235901</v>
      </c>
      <c r="U3" s="631">
        <v>76917.785879913048</v>
      </c>
    </row>
    <row r="4" spans="1:21" ht="30" customHeight="1" x14ac:dyDescent="0.2">
      <c r="A4" s="342" t="s">
        <v>54</v>
      </c>
      <c r="B4" s="639">
        <v>118187.26753183297</v>
      </c>
      <c r="C4" s="639">
        <v>117362.85065718344</v>
      </c>
      <c r="D4" s="639">
        <v>143223.09158621175</v>
      </c>
      <c r="E4" s="639">
        <v>109182.04851334245</v>
      </c>
      <c r="F4" s="640">
        <v>80864.896920050523</v>
      </c>
      <c r="G4" s="632">
        <v>68127.725094912341</v>
      </c>
      <c r="H4" s="632">
        <v>101454.16103251908</v>
      </c>
      <c r="I4" s="641">
        <v>142993.97631390538</v>
      </c>
      <c r="J4" s="639">
        <v>110615.9919975723</v>
      </c>
      <c r="K4" s="639">
        <v>117890.21057456188</v>
      </c>
      <c r="L4" s="639">
        <v>146196.65074926056</v>
      </c>
      <c r="M4" s="639">
        <v>143520.53808542696</v>
      </c>
      <c r="N4" s="640">
        <v>114822.9134759132</v>
      </c>
      <c r="O4" s="632">
        <v>83488.600789200267</v>
      </c>
      <c r="P4" s="632">
        <v>154909.5156162871</v>
      </c>
      <c r="Q4" s="632">
        <v>118571.98192609774</v>
      </c>
      <c r="R4" s="640">
        <v>150568.1544348755</v>
      </c>
      <c r="S4" s="632">
        <v>153500.61829919307</v>
      </c>
      <c r="T4" s="632">
        <v>135277.85329297453</v>
      </c>
      <c r="U4" s="632">
        <v>89255.770335204812</v>
      </c>
    </row>
    <row r="5" spans="1:21" ht="30" customHeight="1" x14ac:dyDescent="0.2">
      <c r="A5" s="342" t="s">
        <v>55</v>
      </c>
      <c r="B5" s="639">
        <v>16.045126491971921</v>
      </c>
      <c r="C5" s="639">
        <v>18.791802107345614</v>
      </c>
      <c r="D5" s="639">
        <v>16.593291097283071</v>
      </c>
      <c r="E5" s="639">
        <v>21.061707971392295</v>
      </c>
      <c r="F5" s="640">
        <v>17.420729113566015</v>
      </c>
      <c r="G5" s="632">
        <v>19.295450612592425</v>
      </c>
      <c r="H5" s="632">
        <v>17.184590043652499</v>
      </c>
      <c r="I5" s="641">
        <v>23.231880766124174</v>
      </c>
      <c r="J5" s="639">
        <v>18.588808787345659</v>
      </c>
      <c r="K5" s="639">
        <v>20.888869371740778</v>
      </c>
      <c r="L5" s="639">
        <v>18.692941118236302</v>
      </c>
      <c r="M5" s="639">
        <v>25.194619955925688</v>
      </c>
      <c r="N5" s="640">
        <v>23.937309529546248</v>
      </c>
      <c r="O5" s="632">
        <v>27.166589776172955</v>
      </c>
      <c r="P5" s="632">
        <v>24.312655925972578</v>
      </c>
      <c r="Q5" s="632">
        <v>32.924892861443944</v>
      </c>
      <c r="R5" s="640">
        <v>31.131713224295755</v>
      </c>
      <c r="S5" s="632">
        <v>32.047216815720738</v>
      </c>
      <c r="T5" s="632">
        <v>31.280917997229402</v>
      </c>
      <c r="U5" s="632">
        <v>43.444317495512479</v>
      </c>
    </row>
    <row r="6" spans="1:21" ht="30" customHeight="1" x14ac:dyDescent="0.2">
      <c r="A6" s="342" t="s">
        <v>56</v>
      </c>
      <c r="B6" s="639">
        <v>22959.099683848992</v>
      </c>
      <c r="C6" s="639">
        <v>21251.109485904733</v>
      </c>
      <c r="D6" s="639">
        <v>28450.003472903602</v>
      </c>
      <c r="E6" s="639">
        <v>17236.65153966095</v>
      </c>
      <c r="F6" s="640">
        <v>22870.475240993768</v>
      </c>
      <c r="G6" s="632">
        <v>19633.382184849579</v>
      </c>
      <c r="H6" s="632">
        <v>24035.953902158046</v>
      </c>
      <c r="I6" s="641">
        <v>22704.687678147166</v>
      </c>
      <c r="J6" s="639">
        <v>26926.530471019181</v>
      </c>
      <c r="K6" s="639">
        <v>25471.981970229695</v>
      </c>
      <c r="L6" s="639">
        <v>28960.065509703065</v>
      </c>
      <c r="M6" s="639">
        <v>38915.059902485715</v>
      </c>
      <c r="N6" s="640">
        <v>33182.552511775102</v>
      </c>
      <c r="O6" s="632">
        <v>26601.169725621981</v>
      </c>
      <c r="P6" s="632">
        <v>46242.95791609303</v>
      </c>
      <c r="Q6" s="632">
        <v>36289.766883989549</v>
      </c>
      <c r="R6" s="640">
        <v>34215.218790654173</v>
      </c>
      <c r="S6" s="632">
        <v>33824.336939446039</v>
      </c>
      <c r="T6" s="632">
        <v>41997.605359026798</v>
      </c>
      <c r="U6" s="632">
        <v>26415.519834500043</v>
      </c>
    </row>
    <row r="7" spans="1:21" ht="30" customHeight="1" x14ac:dyDescent="0.2">
      <c r="A7" s="342" t="s">
        <v>57</v>
      </c>
      <c r="B7" s="639">
        <v>46555.264486356653</v>
      </c>
      <c r="C7" s="639">
        <v>46177.999792891329</v>
      </c>
      <c r="D7" s="639">
        <v>53120.405159069946</v>
      </c>
      <c r="E7" s="639">
        <v>50222.155972552304</v>
      </c>
      <c r="F7" s="640">
        <v>66892.600497664054</v>
      </c>
      <c r="G7" s="632">
        <v>71352.10141324962</v>
      </c>
      <c r="H7" s="632">
        <v>68133.528531659642</v>
      </c>
      <c r="I7" s="641">
        <v>46099.416982619208</v>
      </c>
      <c r="J7" s="639">
        <v>25063.64323948709</v>
      </c>
      <c r="K7" s="639">
        <v>29882.900950613639</v>
      </c>
      <c r="L7" s="639">
        <v>51733.835300374878</v>
      </c>
      <c r="M7" s="639">
        <v>68281.981785009979</v>
      </c>
      <c r="N7" s="640">
        <v>49126.204148598634</v>
      </c>
      <c r="O7" s="632">
        <v>75056.556024868143</v>
      </c>
      <c r="P7" s="632">
        <v>60953.761736000481</v>
      </c>
      <c r="Q7" s="632">
        <v>83472.068984528189</v>
      </c>
      <c r="R7" s="640">
        <v>60041.627152133013</v>
      </c>
      <c r="S7" s="632">
        <v>66073.909253946185</v>
      </c>
      <c r="T7" s="632">
        <v>92756.018104188028</v>
      </c>
      <c r="U7" s="632">
        <v>127879.11583733208</v>
      </c>
    </row>
    <row r="8" spans="1:21" ht="30" customHeight="1" x14ac:dyDescent="0.2">
      <c r="A8" s="342" t="s">
        <v>58</v>
      </c>
      <c r="B8" s="639">
        <v>81680.942136172118</v>
      </c>
      <c r="C8" s="639">
        <v>77686.413070416296</v>
      </c>
      <c r="D8" s="639">
        <v>93976.739386036148</v>
      </c>
      <c r="E8" s="639">
        <v>57738.226846440652</v>
      </c>
      <c r="F8" s="640">
        <v>69516.66203662628</v>
      </c>
      <c r="G8" s="632">
        <v>66691.494782951544</v>
      </c>
      <c r="H8" s="632">
        <v>68869.330065861868</v>
      </c>
      <c r="I8" s="641">
        <v>70981.043168207674</v>
      </c>
      <c r="J8" s="639">
        <v>63146.188126505898</v>
      </c>
      <c r="K8" s="639">
        <v>66554.584753118572</v>
      </c>
      <c r="L8" s="639">
        <v>80077.654522505502</v>
      </c>
      <c r="M8" s="639">
        <v>98520.791625343263</v>
      </c>
      <c r="N8" s="640">
        <v>82155.893763054875</v>
      </c>
      <c r="O8" s="632">
        <v>70121.636554976387</v>
      </c>
      <c r="P8" s="632">
        <v>106310.48215363646</v>
      </c>
      <c r="Q8" s="632">
        <v>88758.158648432247</v>
      </c>
      <c r="R8" s="640">
        <v>122152.0335531258</v>
      </c>
      <c r="S8" s="632">
        <v>126319.2523254728</v>
      </c>
      <c r="T8" s="632">
        <v>99261.355409725657</v>
      </c>
      <c r="U8" s="632">
        <v>70185.248930871181</v>
      </c>
    </row>
    <row r="9" spans="1:21" ht="30" customHeight="1" x14ac:dyDescent="0.2">
      <c r="A9" s="363" t="s">
        <v>59</v>
      </c>
      <c r="B9" s="633">
        <v>138937.17470670323</v>
      </c>
      <c r="C9" s="633">
        <v>145963.11408592144</v>
      </c>
      <c r="D9" s="633">
        <v>176363.56315337573</v>
      </c>
      <c r="E9" s="633">
        <v>186276.54629265302</v>
      </c>
      <c r="F9" s="642">
        <v>145966.97781211598</v>
      </c>
      <c r="G9" s="633">
        <v>154777.64586612457</v>
      </c>
      <c r="H9" s="633">
        <v>187583.85495226411</v>
      </c>
      <c r="I9" s="643">
        <v>199814.40278635372</v>
      </c>
      <c r="J9" s="633">
        <v>153481.05445447229</v>
      </c>
      <c r="K9" s="633">
        <v>166137.8921904655</v>
      </c>
      <c r="L9" s="633">
        <v>201256.99341135944</v>
      </c>
      <c r="M9" s="633">
        <v>214985.63749069365</v>
      </c>
      <c r="N9" s="642">
        <v>164792.33014634534</v>
      </c>
      <c r="O9" s="633">
        <v>179425.07231454496</v>
      </c>
      <c r="P9" s="633">
        <v>217038.08887504661</v>
      </c>
      <c r="Q9" s="633">
        <v>232295.71473398776</v>
      </c>
      <c r="R9" s="642">
        <v>180594.0018643495</v>
      </c>
      <c r="S9" s="633">
        <v>192605.75636766476</v>
      </c>
      <c r="T9" s="633">
        <v>233301.33568069685</v>
      </c>
      <c r="U9" s="633">
        <v>250326.38727357431</v>
      </c>
    </row>
    <row r="10" spans="1:21" ht="30" customHeight="1" x14ac:dyDescent="0.2">
      <c r="A10" s="342" t="s">
        <v>60</v>
      </c>
      <c r="B10" s="639">
        <v>33392.804545593965</v>
      </c>
      <c r="C10" s="639">
        <v>30082.139387930089</v>
      </c>
      <c r="D10" s="639">
        <v>31868.091463142122</v>
      </c>
      <c r="E10" s="639">
        <v>34484.053255126972</v>
      </c>
      <c r="F10" s="640">
        <v>35431.279918765962</v>
      </c>
      <c r="G10" s="632">
        <v>31256.87763160151</v>
      </c>
      <c r="H10" s="632">
        <v>31705.321472659438</v>
      </c>
      <c r="I10" s="641">
        <v>34304.29179862787</v>
      </c>
      <c r="J10" s="639">
        <v>28094.480505800613</v>
      </c>
      <c r="K10" s="639">
        <v>25006.636029885631</v>
      </c>
      <c r="L10" s="639">
        <v>25509.648326928989</v>
      </c>
      <c r="M10" s="639">
        <v>27607.769669121801</v>
      </c>
      <c r="N10" s="640">
        <v>39862.719959476963</v>
      </c>
      <c r="O10" s="632">
        <v>37927.375653037874</v>
      </c>
      <c r="P10" s="632">
        <v>39436.375449216459</v>
      </c>
      <c r="Q10" s="632">
        <v>42108.731325067558</v>
      </c>
      <c r="R10" s="640">
        <v>37834.856602200693</v>
      </c>
      <c r="S10" s="632">
        <v>37523.409684402774</v>
      </c>
      <c r="T10" s="632">
        <v>39591.1864271226</v>
      </c>
      <c r="U10" s="632">
        <v>40045.663492365245</v>
      </c>
    </row>
    <row r="11" spans="1:21" ht="30" customHeight="1" x14ac:dyDescent="0.2">
      <c r="A11" s="342" t="s">
        <v>61</v>
      </c>
      <c r="B11" s="639">
        <v>97532.159357825629</v>
      </c>
      <c r="C11" s="639">
        <v>107779.14029298595</v>
      </c>
      <c r="D11" s="639">
        <v>135708.57724509086</v>
      </c>
      <c r="E11" s="639">
        <v>142017.21052764557</v>
      </c>
      <c r="F11" s="640">
        <v>101531.79506158581</v>
      </c>
      <c r="G11" s="632">
        <v>114996.37603572677</v>
      </c>
      <c r="H11" s="632">
        <v>147286.42710706289</v>
      </c>
      <c r="I11" s="641">
        <v>155953.33679770297</v>
      </c>
      <c r="J11" s="639">
        <v>116664.0530620288</v>
      </c>
      <c r="K11" s="639">
        <v>133134.25378936951</v>
      </c>
      <c r="L11" s="639">
        <v>167503.90352367715</v>
      </c>
      <c r="M11" s="639">
        <v>177894.1026833943</v>
      </c>
      <c r="N11" s="640">
        <v>115003.94367816647</v>
      </c>
      <c r="O11" s="632">
        <v>131982.27787807953</v>
      </c>
      <c r="P11" s="632">
        <v>168405.99173713344</v>
      </c>
      <c r="Q11" s="632">
        <v>180707.52847727775</v>
      </c>
      <c r="R11" s="640">
        <v>132438.78698676737</v>
      </c>
      <c r="S11" s="632">
        <v>145382.62302213485</v>
      </c>
      <c r="T11" s="632">
        <v>184595.34427353033</v>
      </c>
      <c r="U11" s="632">
        <v>199858.38176473262</v>
      </c>
    </row>
    <row r="12" spans="1:21" ht="30" customHeight="1" x14ac:dyDescent="0.2">
      <c r="A12" s="342" t="s">
        <v>62</v>
      </c>
      <c r="B12" s="639">
        <v>4849.6955709803524</v>
      </c>
      <c r="C12" s="639">
        <v>4929.1767421796467</v>
      </c>
      <c r="D12" s="639">
        <v>5490.8139967880825</v>
      </c>
      <c r="E12" s="639">
        <v>6117.2394973115497</v>
      </c>
      <c r="F12" s="640">
        <v>5108.3260041933027</v>
      </c>
      <c r="G12" s="632">
        <v>4608.9422317369754</v>
      </c>
      <c r="H12" s="632">
        <v>4687.0670045889119</v>
      </c>
      <c r="I12" s="641">
        <v>5332.5130601173933</v>
      </c>
      <c r="J12" s="639">
        <v>4432.9340887982808</v>
      </c>
      <c r="K12" s="639">
        <v>3960.2727569404742</v>
      </c>
      <c r="L12" s="639">
        <v>4070.77508619534</v>
      </c>
      <c r="M12" s="639">
        <v>5098.5054763752078</v>
      </c>
      <c r="N12" s="640">
        <v>5250.3814510866196</v>
      </c>
      <c r="O12" s="632">
        <v>4824.3177913858362</v>
      </c>
      <c r="P12" s="632">
        <v>4929.3116549493543</v>
      </c>
      <c r="Q12" s="632">
        <v>5893.2590026646012</v>
      </c>
      <c r="R12" s="640">
        <v>5621.6171209421846</v>
      </c>
      <c r="S12" s="632">
        <v>5124.8712213580202</v>
      </c>
      <c r="T12" s="632">
        <v>4126.9766111882291</v>
      </c>
      <c r="U12" s="632">
        <v>6377.3697135538987</v>
      </c>
    </row>
    <row r="13" spans="1:21" ht="30" customHeight="1" x14ac:dyDescent="0.2">
      <c r="A13" s="342" t="s">
        <v>386</v>
      </c>
      <c r="B13" s="634">
        <v>135774.65947439996</v>
      </c>
      <c r="C13" s="634">
        <v>142790.45642309569</v>
      </c>
      <c r="D13" s="634">
        <v>173067.48270502107</v>
      </c>
      <c r="E13" s="634">
        <v>182618.50328008409</v>
      </c>
      <c r="F13" s="644">
        <v>142071.40098454509</v>
      </c>
      <c r="G13" s="635">
        <v>150862.19589906526</v>
      </c>
      <c r="H13" s="635">
        <v>183678.81558431123</v>
      </c>
      <c r="I13" s="645">
        <v>195590.14165644825</v>
      </c>
      <c r="J13" s="634">
        <v>149191.4676566277</v>
      </c>
      <c r="K13" s="634">
        <v>162101.16257619564</v>
      </c>
      <c r="L13" s="634">
        <v>197084.32693680149</v>
      </c>
      <c r="M13" s="634">
        <v>210600.3778288913</v>
      </c>
      <c r="N13" s="644">
        <v>160117.04508873005</v>
      </c>
      <c r="O13" s="635">
        <v>174733.97132250326</v>
      </c>
      <c r="P13" s="635">
        <v>212771.67884129926</v>
      </c>
      <c r="Q13" s="635">
        <v>228709.5188050099</v>
      </c>
      <c r="R13" s="644">
        <v>175895.26070991025</v>
      </c>
      <c r="S13" s="635">
        <v>188030.90392789565</v>
      </c>
      <c r="T13" s="635">
        <v>228313.50731184115</v>
      </c>
      <c r="U13" s="635">
        <v>246281.41497065176</v>
      </c>
    </row>
    <row r="14" spans="1:21" ht="30" customHeight="1" x14ac:dyDescent="0.2">
      <c r="A14" s="342" t="s">
        <v>63</v>
      </c>
      <c r="B14" s="639">
        <v>3276.564480699089</v>
      </c>
      <c r="C14" s="639">
        <v>3469.5537778657445</v>
      </c>
      <c r="D14" s="639">
        <v>3702.9789645127998</v>
      </c>
      <c r="E14" s="639">
        <v>4294.5909036829516</v>
      </c>
      <c r="F14" s="640">
        <v>4018.8486365546801</v>
      </c>
      <c r="G14" s="632">
        <v>4244.6383434145873</v>
      </c>
      <c r="H14" s="632">
        <v>4334.5483552998776</v>
      </c>
      <c r="I14" s="641">
        <v>4871.1298624860383</v>
      </c>
      <c r="J14" s="639">
        <v>4435.4850181127249</v>
      </c>
      <c r="K14" s="639">
        <v>4428.4459134518065</v>
      </c>
      <c r="L14" s="639">
        <v>4688.2985649554303</v>
      </c>
      <c r="M14" s="639">
        <v>4761.1589359745076</v>
      </c>
      <c r="N14" s="640">
        <v>4791.4727702608743</v>
      </c>
      <c r="O14" s="632">
        <v>4973.6722552703941</v>
      </c>
      <c r="P14" s="632">
        <v>4637.0310355155043</v>
      </c>
      <c r="Q14" s="632">
        <v>4136.6956303624638</v>
      </c>
      <c r="R14" s="640">
        <v>4807.9970959909979</v>
      </c>
      <c r="S14" s="632">
        <v>4865.8921709072283</v>
      </c>
      <c r="T14" s="632">
        <v>5347.0113999695886</v>
      </c>
      <c r="U14" s="632">
        <v>4562.2820652266937</v>
      </c>
    </row>
    <row r="15" spans="1:21" ht="30" customHeight="1" thickBot="1" x14ac:dyDescent="0.25">
      <c r="A15" s="342" t="s">
        <v>64</v>
      </c>
      <c r="B15" s="639">
        <v>114.04924839580102</v>
      </c>
      <c r="C15" s="639">
        <v>296.89611504000959</v>
      </c>
      <c r="D15" s="639">
        <v>406.89851615812563</v>
      </c>
      <c r="E15" s="639">
        <v>636.54789111401965</v>
      </c>
      <c r="F15" s="640">
        <v>123.27180898378379</v>
      </c>
      <c r="G15" s="632">
        <v>329.18837635527564</v>
      </c>
      <c r="H15" s="632">
        <v>429.50898734702128</v>
      </c>
      <c r="I15" s="641">
        <v>646.8687325805663</v>
      </c>
      <c r="J15" s="639">
        <v>145.8982202681382</v>
      </c>
      <c r="K15" s="639">
        <v>391.71629918193526</v>
      </c>
      <c r="L15" s="639">
        <v>515.63209039748438</v>
      </c>
      <c r="M15" s="639">
        <v>375.89927417214864</v>
      </c>
      <c r="N15" s="640">
        <v>116.18771264558796</v>
      </c>
      <c r="O15" s="632">
        <v>282.5712632286797</v>
      </c>
      <c r="P15" s="632">
        <v>370.62100176817216</v>
      </c>
      <c r="Q15" s="632">
        <v>550.49970138460264</v>
      </c>
      <c r="R15" s="640">
        <v>109.25594155174439</v>
      </c>
      <c r="S15" s="632">
        <v>291.0397311381268</v>
      </c>
      <c r="T15" s="632">
        <v>359.18303111386871</v>
      </c>
      <c r="U15" s="632">
        <v>517.30976230414603</v>
      </c>
    </row>
    <row r="16" spans="1:21" ht="30" customHeight="1" thickBot="1" x14ac:dyDescent="0.25">
      <c r="A16" s="341" t="s">
        <v>65</v>
      </c>
      <c r="B16" s="636">
        <v>138937.17470670323</v>
      </c>
      <c r="C16" s="636">
        <v>145963.11408592144</v>
      </c>
      <c r="D16" s="636">
        <v>176363.56315337573</v>
      </c>
      <c r="E16" s="636">
        <v>186276.54629265302</v>
      </c>
      <c r="F16" s="646">
        <v>145966.97781211598</v>
      </c>
      <c r="G16" s="636">
        <v>154777.64586612457</v>
      </c>
      <c r="H16" s="636">
        <v>187583.85495226411</v>
      </c>
      <c r="I16" s="647">
        <v>199814.40278635372</v>
      </c>
      <c r="J16" s="636">
        <v>153481.05445447229</v>
      </c>
      <c r="K16" s="636">
        <v>166137.8921904655</v>
      </c>
      <c r="L16" s="636">
        <v>201256.99341135944</v>
      </c>
      <c r="M16" s="636">
        <v>214985.63749069365</v>
      </c>
      <c r="N16" s="646">
        <v>164792.33014634534</v>
      </c>
      <c r="O16" s="636">
        <v>179425.07231454496</v>
      </c>
      <c r="P16" s="636">
        <v>217038.08887504661</v>
      </c>
      <c r="Q16" s="636">
        <v>232295.71473398776</v>
      </c>
      <c r="R16" s="646">
        <v>180594.0018643495</v>
      </c>
      <c r="S16" s="636">
        <v>192605.75636766476</v>
      </c>
      <c r="T16" s="636">
        <v>233301.33568069685</v>
      </c>
      <c r="U16" s="636">
        <v>250326.38727357431</v>
      </c>
    </row>
    <row r="17" spans="1:1" s="21" customFormat="1" ht="15" customHeight="1" x14ac:dyDescent="0.2">
      <c r="A17" s="21" t="s">
        <v>48</v>
      </c>
    </row>
  </sheetData>
  <pageMargins left="0.74803149606299213" right="0.59055118110236227" top="0.98425196850393704" bottom="0.98425196850393704" header="0.51181102362204722" footer="0.51181102362204722"/>
  <pageSetup scale="69" fitToWidth="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73"/>
  <sheetViews>
    <sheetView view="pageBreakPreview" zoomScale="80" zoomScaleNormal="69" zoomScaleSheetLayoutView="8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5.7109375" defaultRowHeight="15.75" x14ac:dyDescent="0.25"/>
  <cols>
    <col min="1" max="1" width="60" style="65" customWidth="1"/>
    <col min="2" max="16384" width="15.7109375" style="65"/>
  </cols>
  <sheetData>
    <row r="1" spans="1:212" s="48" customFormat="1" ht="17.25" thickBot="1" x14ac:dyDescent="0.3">
      <c r="A1" s="682" t="s">
        <v>66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82"/>
      <c r="CF1" s="682"/>
      <c r="CG1" s="682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 t="s">
        <v>223</v>
      </c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 t="s">
        <v>223</v>
      </c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 t="s">
        <v>223</v>
      </c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6"/>
      <c r="GT1" s="46"/>
      <c r="GU1" s="46"/>
      <c r="GV1" s="46"/>
      <c r="GW1" s="47"/>
      <c r="GX1" s="47"/>
      <c r="GY1" s="47"/>
      <c r="GZ1" s="47"/>
      <c r="HA1" s="47"/>
      <c r="HB1" s="47"/>
      <c r="HC1" s="47"/>
      <c r="HD1" s="47"/>
    </row>
    <row r="2" spans="1:212" s="49" customFormat="1" ht="15.75" customHeight="1" thickBot="1" x14ac:dyDescent="0.3">
      <c r="A2" s="683"/>
      <c r="B2" s="774">
        <v>1960</v>
      </c>
      <c r="C2" s="771"/>
      <c r="D2" s="771"/>
      <c r="E2" s="775"/>
      <c r="F2" s="774">
        <v>1961</v>
      </c>
      <c r="G2" s="771"/>
      <c r="H2" s="771"/>
      <c r="I2" s="775"/>
      <c r="J2" s="774">
        <v>1962</v>
      </c>
      <c r="K2" s="771"/>
      <c r="L2" s="771"/>
      <c r="M2" s="775"/>
      <c r="N2" s="771">
        <v>1963</v>
      </c>
      <c r="O2" s="771"/>
      <c r="P2" s="771"/>
      <c r="Q2" s="775"/>
      <c r="R2" s="774">
        <v>1964</v>
      </c>
      <c r="S2" s="771"/>
      <c r="T2" s="771"/>
      <c r="U2" s="775"/>
      <c r="V2" s="774">
        <v>1965</v>
      </c>
      <c r="W2" s="771"/>
      <c r="X2" s="771"/>
      <c r="Y2" s="775"/>
      <c r="Z2" s="771">
        <v>1966</v>
      </c>
      <c r="AA2" s="771"/>
      <c r="AB2" s="771"/>
      <c r="AC2" s="775"/>
      <c r="AD2" s="771">
        <v>1967</v>
      </c>
      <c r="AE2" s="771"/>
      <c r="AF2" s="771"/>
      <c r="AG2" s="775"/>
      <c r="AH2" s="774">
        <v>1968</v>
      </c>
      <c r="AI2" s="771"/>
      <c r="AJ2" s="771"/>
      <c r="AK2" s="775"/>
      <c r="AL2" s="771">
        <v>1969</v>
      </c>
      <c r="AM2" s="771"/>
      <c r="AN2" s="771"/>
      <c r="AO2" s="775"/>
      <c r="AP2" s="774">
        <v>1970</v>
      </c>
      <c r="AQ2" s="771"/>
      <c r="AR2" s="771"/>
      <c r="AS2" s="775"/>
      <c r="AT2" s="774">
        <v>1971</v>
      </c>
      <c r="AU2" s="771"/>
      <c r="AV2" s="771"/>
      <c r="AW2" s="775"/>
      <c r="AX2" s="771">
        <v>1972</v>
      </c>
      <c r="AY2" s="771"/>
      <c r="AZ2" s="771"/>
      <c r="BA2" s="775"/>
      <c r="BB2" s="771">
        <v>1973</v>
      </c>
      <c r="BC2" s="771"/>
      <c r="BD2" s="771"/>
      <c r="BE2" s="775"/>
      <c r="BF2" s="774">
        <v>1974</v>
      </c>
      <c r="BG2" s="771"/>
      <c r="BH2" s="771"/>
      <c r="BI2" s="771"/>
      <c r="BJ2" s="771">
        <v>1975</v>
      </c>
      <c r="BK2" s="771"/>
      <c r="BL2" s="771"/>
      <c r="BM2" s="775"/>
      <c r="BN2" s="774">
        <v>1976</v>
      </c>
      <c r="BO2" s="771"/>
      <c r="BP2" s="771"/>
      <c r="BQ2" s="775"/>
      <c r="BR2" s="771">
        <v>1977</v>
      </c>
      <c r="BS2" s="771"/>
      <c r="BT2" s="771"/>
      <c r="BU2" s="771"/>
      <c r="BV2" s="774">
        <v>1978</v>
      </c>
      <c r="BW2" s="771"/>
      <c r="BX2" s="771"/>
      <c r="BY2" s="775"/>
      <c r="BZ2" s="771">
        <v>1979</v>
      </c>
      <c r="CA2" s="771"/>
      <c r="CB2" s="771"/>
      <c r="CC2" s="775"/>
      <c r="CD2" s="774">
        <v>1980</v>
      </c>
      <c r="CE2" s="771"/>
      <c r="CF2" s="771"/>
      <c r="CG2" s="771"/>
      <c r="CH2" s="772">
        <v>1981</v>
      </c>
      <c r="CI2" s="771"/>
      <c r="CJ2" s="771"/>
      <c r="CK2" s="773"/>
      <c r="CL2" s="771">
        <v>1982</v>
      </c>
      <c r="CM2" s="771"/>
      <c r="CN2" s="771"/>
      <c r="CO2" s="771"/>
      <c r="CP2" s="772">
        <v>1983</v>
      </c>
      <c r="CQ2" s="771"/>
      <c r="CR2" s="771"/>
      <c r="CS2" s="771"/>
      <c r="CT2" s="772">
        <v>1984</v>
      </c>
      <c r="CU2" s="771"/>
      <c r="CV2" s="771"/>
      <c r="CW2" s="773"/>
      <c r="CX2" s="771">
        <v>1985</v>
      </c>
      <c r="CY2" s="771"/>
      <c r="CZ2" s="771"/>
      <c r="DA2" s="771"/>
      <c r="DB2" s="772">
        <v>1986</v>
      </c>
      <c r="DC2" s="771"/>
      <c r="DD2" s="771"/>
      <c r="DE2" s="771"/>
      <c r="DF2" s="772">
        <v>1987</v>
      </c>
      <c r="DG2" s="771"/>
      <c r="DH2" s="771"/>
      <c r="DI2" s="773"/>
      <c r="DJ2" s="771">
        <v>1988</v>
      </c>
      <c r="DK2" s="771"/>
      <c r="DL2" s="771"/>
      <c r="DM2" s="771"/>
      <c r="DN2" s="772">
        <v>1989</v>
      </c>
      <c r="DO2" s="771"/>
      <c r="DP2" s="771"/>
      <c r="DQ2" s="771"/>
      <c r="DR2" s="772">
        <v>1990</v>
      </c>
      <c r="DS2" s="771"/>
      <c r="DT2" s="771"/>
      <c r="DU2" s="773"/>
      <c r="DV2" s="771">
        <v>1991</v>
      </c>
      <c r="DW2" s="771"/>
      <c r="DX2" s="771"/>
      <c r="DY2" s="771"/>
      <c r="DZ2" s="772">
        <v>1992</v>
      </c>
      <c r="EA2" s="771"/>
      <c r="EB2" s="771"/>
      <c r="EC2" s="771"/>
      <c r="ED2" s="353"/>
      <c r="EE2" s="772">
        <v>1993</v>
      </c>
      <c r="EF2" s="771"/>
      <c r="EG2" s="771"/>
      <c r="EH2" s="773"/>
      <c r="EI2" s="771">
        <v>1994</v>
      </c>
      <c r="EJ2" s="771"/>
      <c r="EK2" s="771"/>
      <c r="EL2" s="771"/>
      <c r="EM2" s="772">
        <v>1995</v>
      </c>
      <c r="EN2" s="771"/>
      <c r="EO2" s="771"/>
      <c r="EP2" s="771"/>
      <c r="EQ2" s="353"/>
      <c r="ER2" s="772">
        <v>1996</v>
      </c>
      <c r="ES2" s="771"/>
      <c r="ET2" s="771"/>
      <c r="EU2" s="773"/>
      <c r="EV2" s="771">
        <v>1997</v>
      </c>
      <c r="EW2" s="771"/>
      <c r="EX2" s="771"/>
      <c r="EY2" s="771"/>
      <c r="EZ2" s="772">
        <v>1998</v>
      </c>
      <c r="FA2" s="771"/>
      <c r="FB2" s="771"/>
      <c r="FC2" s="771"/>
      <c r="FD2" s="353"/>
      <c r="FE2" s="772">
        <v>1999</v>
      </c>
      <c r="FF2" s="771"/>
      <c r="FG2" s="771"/>
      <c r="FH2" s="773"/>
      <c r="FI2" s="772">
        <v>2000</v>
      </c>
      <c r="FJ2" s="771"/>
      <c r="FK2" s="771"/>
      <c r="FL2" s="771"/>
      <c r="FM2" s="772">
        <v>2001</v>
      </c>
      <c r="FN2" s="771"/>
      <c r="FO2" s="771"/>
      <c r="FP2" s="773"/>
      <c r="FQ2" s="772">
        <v>2002</v>
      </c>
      <c r="FR2" s="771"/>
      <c r="FS2" s="771"/>
      <c r="FT2" s="771"/>
      <c r="FU2" s="772">
        <v>2003</v>
      </c>
      <c r="FV2" s="771"/>
      <c r="FW2" s="771"/>
      <c r="FX2" s="773"/>
      <c r="FY2" s="771">
        <v>2004</v>
      </c>
      <c r="FZ2" s="771"/>
      <c r="GA2" s="771"/>
      <c r="GB2" s="771"/>
      <c r="GC2" s="772">
        <v>2005</v>
      </c>
      <c r="GD2" s="771"/>
      <c r="GE2" s="771"/>
      <c r="GF2" s="773"/>
      <c r="GG2" s="772">
        <v>2006</v>
      </c>
      <c r="GH2" s="771"/>
      <c r="GI2" s="771"/>
      <c r="GJ2" s="771"/>
      <c r="GK2" s="772">
        <v>2007</v>
      </c>
      <c r="GL2" s="771"/>
      <c r="GM2" s="771"/>
      <c r="GN2" s="773"/>
      <c r="GO2" s="771">
        <v>2008</v>
      </c>
      <c r="GP2" s="771"/>
      <c r="GQ2" s="771"/>
      <c r="GR2" s="771"/>
      <c r="GS2" s="772">
        <v>2009</v>
      </c>
      <c r="GT2" s="771"/>
      <c r="GU2" s="771"/>
      <c r="GV2" s="773"/>
      <c r="GW2" s="772" t="s">
        <v>440</v>
      </c>
      <c r="GX2" s="771"/>
      <c r="GY2" s="771"/>
      <c r="GZ2" s="773"/>
      <c r="HA2" s="771" t="s">
        <v>441</v>
      </c>
      <c r="HB2" s="771"/>
      <c r="HC2" s="771"/>
      <c r="HD2" s="771"/>
    </row>
    <row r="3" spans="1:212" s="49" customFormat="1" ht="15.75" customHeight="1" thickBot="1" x14ac:dyDescent="0.3">
      <c r="A3" s="684" t="s">
        <v>1</v>
      </c>
      <c r="B3" s="685" t="s">
        <v>67</v>
      </c>
      <c r="C3" s="50" t="s">
        <v>68</v>
      </c>
      <c r="D3" s="50" t="s">
        <v>69</v>
      </c>
      <c r="E3" s="504" t="s">
        <v>70</v>
      </c>
      <c r="F3" s="686" t="s">
        <v>67</v>
      </c>
      <c r="G3" s="51" t="s">
        <v>68</v>
      </c>
      <c r="H3" s="50" t="s">
        <v>69</v>
      </c>
      <c r="I3" s="504" t="s">
        <v>70</v>
      </c>
      <c r="J3" s="50" t="s">
        <v>67</v>
      </c>
      <c r="K3" s="50" t="s">
        <v>68</v>
      </c>
      <c r="L3" s="51" t="s">
        <v>69</v>
      </c>
      <c r="M3" s="504" t="s">
        <v>70</v>
      </c>
      <c r="N3" s="50" t="s">
        <v>67</v>
      </c>
      <c r="O3" s="50" t="s">
        <v>68</v>
      </c>
      <c r="P3" s="50" t="s">
        <v>69</v>
      </c>
      <c r="Q3" s="509" t="s">
        <v>70</v>
      </c>
      <c r="R3" s="50" t="s">
        <v>67</v>
      </c>
      <c r="S3" s="50" t="s">
        <v>68</v>
      </c>
      <c r="T3" s="50" t="s">
        <v>69</v>
      </c>
      <c r="U3" s="504" t="s">
        <v>70</v>
      </c>
      <c r="V3" s="685" t="s">
        <v>67</v>
      </c>
      <c r="W3" s="50" t="s">
        <v>68</v>
      </c>
      <c r="X3" s="50" t="s">
        <v>69</v>
      </c>
      <c r="Y3" s="504" t="s">
        <v>70</v>
      </c>
      <c r="Z3" s="50" t="s">
        <v>67</v>
      </c>
      <c r="AA3" s="51" t="s">
        <v>68</v>
      </c>
      <c r="AB3" s="50" t="s">
        <v>69</v>
      </c>
      <c r="AC3" s="504" t="s">
        <v>70</v>
      </c>
      <c r="AD3" s="50" t="s">
        <v>67</v>
      </c>
      <c r="AE3" s="50" t="s">
        <v>68</v>
      </c>
      <c r="AF3" s="51" t="s">
        <v>69</v>
      </c>
      <c r="AG3" s="504" t="s">
        <v>70</v>
      </c>
      <c r="AH3" s="686" t="s">
        <v>67</v>
      </c>
      <c r="AI3" s="50" t="s">
        <v>68</v>
      </c>
      <c r="AJ3" s="50" t="s">
        <v>69</v>
      </c>
      <c r="AK3" s="509" t="s">
        <v>70</v>
      </c>
      <c r="AL3" s="50" t="s">
        <v>67</v>
      </c>
      <c r="AM3" s="50" t="s">
        <v>68</v>
      </c>
      <c r="AN3" s="50" t="s">
        <v>69</v>
      </c>
      <c r="AO3" s="504" t="s">
        <v>70</v>
      </c>
      <c r="AP3" s="51" t="s">
        <v>67</v>
      </c>
      <c r="AQ3" s="50" t="s">
        <v>68</v>
      </c>
      <c r="AR3" s="50" t="s">
        <v>69</v>
      </c>
      <c r="AS3" s="504" t="s">
        <v>70</v>
      </c>
      <c r="AT3" s="686" t="s">
        <v>67</v>
      </c>
      <c r="AU3" s="51" t="s">
        <v>68</v>
      </c>
      <c r="AV3" s="50" t="s">
        <v>69</v>
      </c>
      <c r="AW3" s="504" t="s">
        <v>70</v>
      </c>
      <c r="AX3" s="50" t="s">
        <v>67</v>
      </c>
      <c r="AY3" s="50" t="s">
        <v>68</v>
      </c>
      <c r="AZ3" s="51" t="s">
        <v>69</v>
      </c>
      <c r="BA3" s="504" t="s">
        <v>70</v>
      </c>
      <c r="BB3" s="50" t="s">
        <v>67</v>
      </c>
      <c r="BC3" s="50" t="s">
        <v>68</v>
      </c>
      <c r="BD3" s="50" t="s">
        <v>69</v>
      </c>
      <c r="BE3" s="509" t="s">
        <v>70</v>
      </c>
      <c r="BF3" s="50" t="s">
        <v>67</v>
      </c>
      <c r="BG3" s="50" t="s">
        <v>68</v>
      </c>
      <c r="BH3" s="50" t="s">
        <v>69</v>
      </c>
      <c r="BI3" s="50" t="s">
        <v>70</v>
      </c>
      <c r="BJ3" s="51" t="s">
        <v>67</v>
      </c>
      <c r="BK3" s="50" t="s">
        <v>68</v>
      </c>
      <c r="BL3" s="50" t="s">
        <v>69</v>
      </c>
      <c r="BM3" s="504" t="s">
        <v>70</v>
      </c>
      <c r="BN3" s="50" t="s">
        <v>67</v>
      </c>
      <c r="BO3" s="51" t="s">
        <v>68</v>
      </c>
      <c r="BP3" s="50" t="s">
        <v>69</v>
      </c>
      <c r="BQ3" s="504" t="s">
        <v>70</v>
      </c>
      <c r="BR3" s="50" t="s">
        <v>67</v>
      </c>
      <c r="BS3" s="50" t="s">
        <v>68</v>
      </c>
      <c r="BT3" s="51" t="s">
        <v>69</v>
      </c>
      <c r="BU3" s="50" t="s">
        <v>70</v>
      </c>
      <c r="BV3" s="50" t="s">
        <v>67</v>
      </c>
      <c r="BW3" s="50" t="s">
        <v>68</v>
      </c>
      <c r="BX3" s="50" t="s">
        <v>69</v>
      </c>
      <c r="BY3" s="509" t="s">
        <v>70</v>
      </c>
      <c r="BZ3" s="50" t="s">
        <v>67</v>
      </c>
      <c r="CA3" s="50" t="s">
        <v>68</v>
      </c>
      <c r="CB3" s="50" t="s">
        <v>69</v>
      </c>
      <c r="CC3" s="504" t="s">
        <v>70</v>
      </c>
      <c r="CD3" s="51" t="s">
        <v>67</v>
      </c>
      <c r="CE3" s="50" t="s">
        <v>68</v>
      </c>
      <c r="CF3" s="50" t="s">
        <v>69</v>
      </c>
      <c r="CG3" s="50" t="s">
        <v>70</v>
      </c>
      <c r="CH3" s="355" t="s">
        <v>67</v>
      </c>
      <c r="CI3" s="50" t="s">
        <v>68</v>
      </c>
      <c r="CJ3" s="50" t="s">
        <v>69</v>
      </c>
      <c r="CK3" s="356" t="s">
        <v>70</v>
      </c>
      <c r="CL3" s="50" t="s">
        <v>67</v>
      </c>
      <c r="CM3" s="51" t="s">
        <v>68</v>
      </c>
      <c r="CN3" s="50" t="s">
        <v>69</v>
      </c>
      <c r="CO3" s="50" t="s">
        <v>70</v>
      </c>
      <c r="CP3" s="362" t="s">
        <v>67</v>
      </c>
      <c r="CQ3" s="50" t="s">
        <v>68</v>
      </c>
      <c r="CR3" s="51" t="s">
        <v>69</v>
      </c>
      <c r="CS3" s="50" t="s">
        <v>70</v>
      </c>
      <c r="CT3" s="362" t="s">
        <v>67</v>
      </c>
      <c r="CU3" s="50" t="s">
        <v>68</v>
      </c>
      <c r="CV3" s="50" t="s">
        <v>69</v>
      </c>
      <c r="CW3" s="74" t="s">
        <v>70</v>
      </c>
      <c r="CX3" s="50" t="s">
        <v>67</v>
      </c>
      <c r="CY3" s="50" t="s">
        <v>68</v>
      </c>
      <c r="CZ3" s="50" t="s">
        <v>69</v>
      </c>
      <c r="DA3" s="50" t="s">
        <v>70</v>
      </c>
      <c r="DB3" s="355" t="s">
        <v>67</v>
      </c>
      <c r="DC3" s="50" t="s">
        <v>68</v>
      </c>
      <c r="DD3" s="50" t="s">
        <v>69</v>
      </c>
      <c r="DE3" s="50" t="s">
        <v>70</v>
      </c>
      <c r="DF3" s="362" t="s">
        <v>67</v>
      </c>
      <c r="DG3" s="51" t="s">
        <v>68</v>
      </c>
      <c r="DH3" s="50" t="s">
        <v>69</v>
      </c>
      <c r="DI3" s="356" t="s">
        <v>70</v>
      </c>
      <c r="DJ3" s="50" t="s">
        <v>67</v>
      </c>
      <c r="DK3" s="50" t="s">
        <v>68</v>
      </c>
      <c r="DL3" s="51" t="s">
        <v>69</v>
      </c>
      <c r="DM3" s="50" t="s">
        <v>70</v>
      </c>
      <c r="DN3" s="362" t="s">
        <v>67</v>
      </c>
      <c r="DO3" s="50" t="s">
        <v>68</v>
      </c>
      <c r="DP3" s="50" t="s">
        <v>69</v>
      </c>
      <c r="DQ3" s="51" t="s">
        <v>70</v>
      </c>
      <c r="DR3" s="362" t="s">
        <v>67</v>
      </c>
      <c r="DS3" s="50" t="s">
        <v>68</v>
      </c>
      <c r="DT3" s="50" t="s">
        <v>69</v>
      </c>
      <c r="DU3" s="356" t="s">
        <v>70</v>
      </c>
      <c r="DV3" s="51" t="s">
        <v>67</v>
      </c>
      <c r="DW3" s="50" t="s">
        <v>68</v>
      </c>
      <c r="DX3" s="50" t="s">
        <v>69</v>
      </c>
      <c r="DY3" s="50" t="s">
        <v>70</v>
      </c>
      <c r="DZ3" s="362" t="s">
        <v>67</v>
      </c>
      <c r="EA3" s="51" t="s">
        <v>68</v>
      </c>
      <c r="EB3" s="50" t="s">
        <v>69</v>
      </c>
      <c r="EC3" s="50" t="s">
        <v>70</v>
      </c>
      <c r="ED3" s="354" t="s">
        <v>1</v>
      </c>
      <c r="EE3" s="362" t="s">
        <v>67</v>
      </c>
      <c r="EF3" s="50" t="s">
        <v>68</v>
      </c>
      <c r="EG3" s="51" t="s">
        <v>69</v>
      </c>
      <c r="EH3" s="356" t="s">
        <v>70</v>
      </c>
      <c r="EI3" s="50" t="s">
        <v>67</v>
      </c>
      <c r="EJ3" s="50" t="s">
        <v>68</v>
      </c>
      <c r="EK3" s="50" t="s">
        <v>69</v>
      </c>
      <c r="EL3" s="51" t="s">
        <v>70</v>
      </c>
      <c r="EM3" s="362" t="s">
        <v>67</v>
      </c>
      <c r="EN3" s="50" t="s">
        <v>68</v>
      </c>
      <c r="EO3" s="50" t="s">
        <v>69</v>
      </c>
      <c r="EP3" s="50" t="s">
        <v>70</v>
      </c>
      <c r="EQ3" s="354" t="s">
        <v>1</v>
      </c>
      <c r="ER3" s="355" t="s">
        <v>67</v>
      </c>
      <c r="ES3" s="50" t="s">
        <v>68</v>
      </c>
      <c r="ET3" s="50" t="s">
        <v>69</v>
      </c>
      <c r="EU3" s="356" t="s">
        <v>70</v>
      </c>
      <c r="EV3" s="50" t="s">
        <v>67</v>
      </c>
      <c r="EW3" s="51" t="s">
        <v>68</v>
      </c>
      <c r="EX3" s="50" t="s">
        <v>69</v>
      </c>
      <c r="EY3" s="50" t="s">
        <v>70</v>
      </c>
      <c r="EZ3" s="362" t="s">
        <v>67</v>
      </c>
      <c r="FA3" s="50" t="s">
        <v>68</v>
      </c>
      <c r="FB3" s="51" t="s">
        <v>69</v>
      </c>
      <c r="FC3" s="50" t="s">
        <v>70</v>
      </c>
      <c r="FD3" s="354" t="s">
        <v>1</v>
      </c>
      <c r="FE3" s="362" t="s">
        <v>67</v>
      </c>
      <c r="FF3" s="50" t="s">
        <v>68</v>
      </c>
      <c r="FG3" s="50" t="s">
        <v>69</v>
      </c>
      <c r="FH3" s="74" t="s">
        <v>70</v>
      </c>
      <c r="FI3" s="362" t="s">
        <v>67</v>
      </c>
      <c r="FJ3" s="50" t="s">
        <v>68</v>
      </c>
      <c r="FK3" s="50" t="s">
        <v>69</v>
      </c>
      <c r="FL3" s="50" t="s">
        <v>70</v>
      </c>
      <c r="FM3" s="355" t="s">
        <v>67</v>
      </c>
      <c r="FN3" s="50" t="s">
        <v>68</v>
      </c>
      <c r="FO3" s="50" t="s">
        <v>69</v>
      </c>
      <c r="FP3" s="356" t="s">
        <v>70</v>
      </c>
      <c r="FQ3" s="362" t="s">
        <v>67</v>
      </c>
      <c r="FR3" s="51" t="s">
        <v>68</v>
      </c>
      <c r="FS3" s="50" t="s">
        <v>69</v>
      </c>
      <c r="FT3" s="50" t="s">
        <v>70</v>
      </c>
      <c r="FU3" s="362" t="s">
        <v>67</v>
      </c>
      <c r="FV3" s="50" t="s">
        <v>68</v>
      </c>
      <c r="FW3" s="51" t="s">
        <v>69</v>
      </c>
      <c r="FX3" s="356" t="s">
        <v>70</v>
      </c>
      <c r="FY3" s="50" t="s">
        <v>67</v>
      </c>
      <c r="FZ3" s="50" t="s">
        <v>68</v>
      </c>
      <c r="GA3" s="50" t="s">
        <v>69</v>
      </c>
      <c r="GB3" s="51" t="s">
        <v>70</v>
      </c>
      <c r="GC3" s="355" t="s">
        <v>67</v>
      </c>
      <c r="GD3" s="51" t="s">
        <v>68</v>
      </c>
      <c r="GE3" s="51" t="s">
        <v>69</v>
      </c>
      <c r="GF3" s="74" t="s">
        <v>70</v>
      </c>
      <c r="GG3" s="355" t="s">
        <v>67</v>
      </c>
      <c r="GH3" s="51" t="s">
        <v>68</v>
      </c>
      <c r="GI3" s="51" t="s">
        <v>69</v>
      </c>
      <c r="GJ3" s="51" t="s">
        <v>70</v>
      </c>
      <c r="GK3" s="355" t="s">
        <v>67</v>
      </c>
      <c r="GL3" s="51" t="s">
        <v>68</v>
      </c>
      <c r="GM3" s="51" t="s">
        <v>69</v>
      </c>
      <c r="GN3" s="74" t="s">
        <v>70</v>
      </c>
      <c r="GO3" s="51" t="s">
        <v>67</v>
      </c>
      <c r="GP3" s="51" t="s">
        <v>68</v>
      </c>
      <c r="GQ3" s="51" t="s">
        <v>69</v>
      </c>
      <c r="GR3" s="51" t="s">
        <v>70</v>
      </c>
      <c r="GS3" s="669" t="s">
        <v>67</v>
      </c>
      <c r="GT3" s="670" t="s">
        <v>68</v>
      </c>
      <c r="GU3" s="670" t="s">
        <v>69</v>
      </c>
      <c r="GV3" s="710" t="s">
        <v>70</v>
      </c>
      <c r="GW3" s="669" t="s">
        <v>67</v>
      </c>
      <c r="GX3" s="670" t="s">
        <v>68</v>
      </c>
      <c r="GY3" s="670" t="s">
        <v>69</v>
      </c>
      <c r="GZ3" s="710" t="s">
        <v>70</v>
      </c>
      <c r="HA3" s="670" t="s">
        <v>67</v>
      </c>
      <c r="HB3" s="670" t="s">
        <v>68</v>
      </c>
      <c r="HC3" s="670" t="s">
        <v>69</v>
      </c>
      <c r="HD3" s="711" t="s">
        <v>70</v>
      </c>
    </row>
    <row r="4" spans="1:212" s="582" customFormat="1" ht="15.75" customHeight="1" x14ac:dyDescent="0.25">
      <c r="A4" s="5" t="s">
        <v>2</v>
      </c>
      <c r="B4" s="687">
        <v>301.85765539182125</v>
      </c>
      <c r="C4" s="52">
        <v>362.96195077868123</v>
      </c>
      <c r="D4" s="52">
        <v>397.69286914784163</v>
      </c>
      <c r="E4" s="688">
        <v>355.08752468165602</v>
      </c>
      <c r="F4" s="687">
        <v>310.36435108624403</v>
      </c>
      <c r="G4" s="52">
        <v>372.94129877483869</v>
      </c>
      <c r="H4" s="52">
        <v>408.3326706419096</v>
      </c>
      <c r="I4" s="688">
        <v>364.96167949700771</v>
      </c>
      <c r="J4" s="687">
        <v>340.51128909716181</v>
      </c>
      <c r="K4" s="52">
        <v>410.84773241179431</v>
      </c>
      <c r="L4" s="52">
        <v>451.49093554433176</v>
      </c>
      <c r="M4" s="688">
        <v>402.95004294671219</v>
      </c>
      <c r="N4" s="52">
        <v>355.16356927508338</v>
      </c>
      <c r="O4" s="52">
        <v>428.39228190124481</v>
      </c>
      <c r="P4" s="52">
        <v>470.46832912656248</v>
      </c>
      <c r="Q4" s="688">
        <v>419.77581969710974</v>
      </c>
      <c r="R4" s="687">
        <v>357.69727220586879</v>
      </c>
      <c r="S4" s="52">
        <v>429.45713636193602</v>
      </c>
      <c r="T4" s="52">
        <v>469.12386015590897</v>
      </c>
      <c r="U4" s="688">
        <v>420.12173127628625</v>
      </c>
      <c r="V4" s="687">
        <v>362.56015727278088</v>
      </c>
      <c r="W4" s="52">
        <v>433.66773277649025</v>
      </c>
      <c r="X4" s="52">
        <v>471.93527745363525</v>
      </c>
      <c r="Y4" s="688">
        <v>423.43683249709369</v>
      </c>
      <c r="Z4" s="52">
        <v>396.19673456349949</v>
      </c>
      <c r="AA4" s="52">
        <v>475.48234669239361</v>
      </c>
      <c r="AB4" s="52">
        <v>518.05466173482</v>
      </c>
      <c r="AC4" s="688">
        <v>465.26625700928724</v>
      </c>
      <c r="AD4" s="687">
        <v>325.15803805886776</v>
      </c>
      <c r="AE4" s="52">
        <v>391.46035245948258</v>
      </c>
      <c r="AF4" s="52">
        <v>427.00391877852945</v>
      </c>
      <c r="AG4" s="688">
        <v>384.17769070312033</v>
      </c>
      <c r="AH4" s="687">
        <v>302.73450138018899</v>
      </c>
      <c r="AI4" s="52">
        <v>362.91796708265542</v>
      </c>
      <c r="AJ4" s="52">
        <v>394.11939201540832</v>
      </c>
      <c r="AK4" s="688">
        <v>355.42813952174748</v>
      </c>
      <c r="AL4" s="52">
        <v>363.93598708733441</v>
      </c>
      <c r="AM4" s="52">
        <v>438.56467120752637</v>
      </c>
      <c r="AN4" s="52">
        <v>478.59366201550444</v>
      </c>
      <c r="AO4" s="688">
        <v>430.60567968963483</v>
      </c>
      <c r="AP4" s="687">
        <v>553.0286114757314</v>
      </c>
      <c r="AQ4" s="52">
        <v>661.74668710074764</v>
      </c>
      <c r="AR4" s="52">
        <v>714.4655073265119</v>
      </c>
      <c r="AS4" s="688">
        <v>647.15919409700939</v>
      </c>
      <c r="AT4" s="687">
        <v>649.39914868191022</v>
      </c>
      <c r="AU4" s="52">
        <v>778.93306233240071</v>
      </c>
      <c r="AV4" s="52">
        <v>842.74740053552057</v>
      </c>
      <c r="AW4" s="688">
        <v>762.62038845016878</v>
      </c>
      <c r="AX4" s="52">
        <v>671.41373796140522</v>
      </c>
      <c r="AY4" s="52">
        <v>795.97513261051552</v>
      </c>
      <c r="AZ4" s="52">
        <v>850.46686461439924</v>
      </c>
      <c r="BA4" s="688">
        <v>774.84426481368007</v>
      </c>
      <c r="BB4" s="687">
        <v>716.47718144602072</v>
      </c>
      <c r="BC4" s="52">
        <v>840.62026563676068</v>
      </c>
      <c r="BD4" s="52">
        <v>889.58152672326992</v>
      </c>
      <c r="BE4" s="688">
        <v>814.52102619394873</v>
      </c>
      <c r="BF4" s="687">
        <v>976.24921716091148</v>
      </c>
      <c r="BG4" s="52">
        <v>1130.4056064259685</v>
      </c>
      <c r="BH4" s="52">
        <v>1179.6891065089283</v>
      </c>
      <c r="BI4" s="52">
        <v>1091.6490405383245</v>
      </c>
      <c r="BJ4" s="687">
        <v>1309.9171038198683</v>
      </c>
      <c r="BK4" s="52">
        <v>1517.6621102442116</v>
      </c>
      <c r="BL4" s="52">
        <v>1581.417164259344</v>
      </c>
      <c r="BM4" s="688">
        <v>1463.9236216765767</v>
      </c>
      <c r="BN4" s="687">
        <v>1347.807362129736</v>
      </c>
      <c r="BO4" s="52">
        <v>1575.471214308719</v>
      </c>
      <c r="BP4" s="52">
        <v>1672.0332629535646</v>
      </c>
      <c r="BQ4" s="688">
        <v>1526.6481606079806</v>
      </c>
      <c r="BR4" s="687">
        <v>1619.8223515921609</v>
      </c>
      <c r="BS4" s="52">
        <v>1902.6799303194816</v>
      </c>
      <c r="BT4" s="52">
        <v>2029.5985341008595</v>
      </c>
      <c r="BU4" s="52">
        <v>1849.5391839874978</v>
      </c>
      <c r="BV4" s="687">
        <v>1791.402350604289</v>
      </c>
      <c r="BW4" s="52">
        <v>2074.2769621642342</v>
      </c>
      <c r="BX4" s="52">
        <v>2164.7114294525891</v>
      </c>
      <c r="BY4" s="688">
        <v>2003.1592577788879</v>
      </c>
      <c r="BZ4" s="687">
        <v>2069.2005337422825</v>
      </c>
      <c r="CA4" s="52">
        <v>2383.071317535565</v>
      </c>
      <c r="CB4" s="52">
        <v>2464.9161435440474</v>
      </c>
      <c r="CC4" s="688">
        <v>2295.9520051781051</v>
      </c>
      <c r="CD4" s="687">
        <v>2207.5950970069889</v>
      </c>
      <c r="CE4" s="52">
        <v>2576.4624863611812</v>
      </c>
      <c r="CF4" s="52">
        <v>2728.3996531332323</v>
      </c>
      <c r="CG4" s="52">
        <v>2499.0027634985986</v>
      </c>
      <c r="CH4" s="357">
        <v>2933.0462278452637</v>
      </c>
      <c r="CI4" s="52">
        <v>3483.6192328822099</v>
      </c>
      <c r="CJ4" s="52">
        <v>3769.3898153145287</v>
      </c>
      <c r="CK4" s="75">
        <v>3394.2647239579978</v>
      </c>
      <c r="CL4" s="52">
        <v>3464.0664199766647</v>
      </c>
      <c r="CM4" s="52">
        <v>4081.8449206035225</v>
      </c>
      <c r="CN4" s="52">
        <v>4391.846331389168</v>
      </c>
      <c r="CO4" s="52">
        <v>3967.7423280306471</v>
      </c>
      <c r="CP4" s="357">
        <v>4130.9328503012312</v>
      </c>
      <c r="CQ4" s="52">
        <v>4838.866249524448</v>
      </c>
      <c r="CR4" s="52">
        <v>5173.9084448838694</v>
      </c>
      <c r="CS4" s="52">
        <v>4693.482455290452</v>
      </c>
      <c r="CT4" s="357">
        <v>5172.4235807142195</v>
      </c>
      <c r="CU4" s="52">
        <v>6101.9739366344784</v>
      </c>
      <c r="CV4" s="52">
        <v>6584.0904814098385</v>
      </c>
      <c r="CW4" s="75">
        <v>5940.9420012414657</v>
      </c>
      <c r="CX4" s="52">
        <v>5733.5571487007965</v>
      </c>
      <c r="CY4" s="52">
        <v>6814.5698648301204</v>
      </c>
      <c r="CZ4" s="52">
        <v>7419.4156656821851</v>
      </c>
      <c r="DA4" s="52">
        <v>6657.6673207868998</v>
      </c>
      <c r="DB4" s="357">
        <v>6021.20364884627</v>
      </c>
      <c r="DC4" s="52">
        <v>7142.3742363610145</v>
      </c>
      <c r="DD4" s="52">
        <v>7752.9054483726395</v>
      </c>
      <c r="DE4" s="52">
        <v>6970.9666664200777</v>
      </c>
      <c r="DF4" s="357">
        <v>8303.2789786190624</v>
      </c>
      <c r="DG4" s="52">
        <v>10014.936177607617</v>
      </c>
      <c r="DH4" s="52">
        <v>11035.169856341146</v>
      </c>
      <c r="DI4" s="75">
        <v>9850.8349874321812</v>
      </c>
      <c r="DJ4" s="52">
        <v>12110.396565521525</v>
      </c>
      <c r="DK4" s="52">
        <v>14781.424613047746</v>
      </c>
      <c r="DL4" s="52">
        <v>16419.74020827654</v>
      </c>
      <c r="DM4" s="52">
        <v>14612.818613154195</v>
      </c>
      <c r="DN4" s="357">
        <v>14702.926108985299</v>
      </c>
      <c r="DO4" s="52">
        <v>17816.254527874025</v>
      </c>
      <c r="DP4" s="52">
        <v>19633.057769649979</v>
      </c>
      <c r="DQ4" s="52">
        <v>17560.761593490708</v>
      </c>
      <c r="DR4" s="357">
        <v>17788.871795304531</v>
      </c>
      <c r="DS4" s="52">
        <v>21557.798558286344</v>
      </c>
      <c r="DT4" s="52">
        <v>23745.033948792319</v>
      </c>
      <c r="DU4" s="75">
        <v>21252.905697616818</v>
      </c>
      <c r="DV4" s="52">
        <v>20494.017657372635</v>
      </c>
      <c r="DW4" s="52">
        <v>24901.292418768375</v>
      </c>
      <c r="DX4" s="52">
        <v>27489.772191370215</v>
      </c>
      <c r="DY4" s="52">
        <v>24578.977732488787</v>
      </c>
      <c r="DZ4" s="357">
        <v>30429.943619037731</v>
      </c>
      <c r="EA4" s="52">
        <v>37080.165617893523</v>
      </c>
      <c r="EB4" s="52">
        <v>41061.249194498887</v>
      </c>
      <c r="EC4" s="52">
        <v>36653.891568569881</v>
      </c>
      <c r="ED4" s="5" t="s">
        <v>2</v>
      </c>
      <c r="EE4" s="357">
        <v>48341.139223606056</v>
      </c>
      <c r="EF4" s="52">
        <v>59136.712285388305</v>
      </c>
      <c r="EG4" s="52">
        <v>65788.328680056235</v>
      </c>
      <c r="EH4" s="75">
        <v>58566.489810949446</v>
      </c>
      <c r="EI4" s="52">
        <v>72727.575934852881</v>
      </c>
      <c r="EJ4" s="52">
        <v>89066.724657829676</v>
      </c>
      <c r="EK4" s="52">
        <v>99202.757365723039</v>
      </c>
      <c r="EL4" s="52">
        <v>88247.802041594463</v>
      </c>
      <c r="EM4" s="357">
        <v>129011.23588037715</v>
      </c>
      <c r="EN4" s="52">
        <v>158057.77395402416</v>
      </c>
      <c r="EO4" s="52">
        <v>176074.28671606421</v>
      </c>
      <c r="EP4" s="52">
        <v>156663.53344953456</v>
      </c>
      <c r="EQ4" s="5" t="s">
        <v>2</v>
      </c>
      <c r="ER4" s="357">
        <v>175301.91484762327</v>
      </c>
      <c r="ES4" s="52">
        <v>214636.21418857729</v>
      </c>
      <c r="ET4" s="52">
        <v>238827.14929523636</v>
      </c>
      <c r="EU4" s="75">
        <v>212691.79166856315</v>
      </c>
      <c r="EV4" s="52">
        <v>198751.63791185757</v>
      </c>
      <c r="EW4" s="52">
        <v>243268.42053865641</v>
      </c>
      <c r="EX4" s="52">
        <v>270515.92924252851</v>
      </c>
      <c r="EY4" s="52">
        <v>241013.38230695759</v>
      </c>
      <c r="EZ4" s="357">
        <v>220726.39704067158</v>
      </c>
      <c r="FA4" s="52">
        <v>269893.30251123989</v>
      </c>
      <c r="FB4" s="52">
        <v>299721.08408213977</v>
      </c>
      <c r="FC4" s="52">
        <v>267243.22636594885</v>
      </c>
      <c r="FD4" s="5" t="s">
        <v>2</v>
      </c>
      <c r="FE4" s="357">
        <v>235608.08918126242</v>
      </c>
      <c r="FF4" s="52">
        <v>287868.58593943575</v>
      </c>
      <c r="FG4" s="52">
        <v>319311.08033527451</v>
      </c>
      <c r="FH4" s="75">
        <v>284905.36454402737</v>
      </c>
      <c r="FI4" s="52">
        <v>249482.40166808921</v>
      </c>
      <c r="FJ4" s="52">
        <v>304573.32942922838</v>
      </c>
      <c r="FK4" s="52">
        <v>337578.57924288453</v>
      </c>
      <c r="FL4" s="52">
        <v>301275.68965979799</v>
      </c>
      <c r="FM4" s="357">
        <v>333486.31909544521</v>
      </c>
      <c r="FN4" s="52">
        <v>407215.30608652276</v>
      </c>
      <c r="FO4" s="52">
        <v>451318.51970813685</v>
      </c>
      <c r="FP4" s="75">
        <v>402875.38510989549</v>
      </c>
      <c r="FQ4" s="52">
        <v>687112.30922315072</v>
      </c>
      <c r="FR4" s="52">
        <v>854783.76506439899</v>
      </c>
      <c r="FS4" s="52">
        <v>962887.34951218124</v>
      </c>
      <c r="FT4" s="52">
        <v>852279.51620026969</v>
      </c>
      <c r="FU4" s="357">
        <v>743079.5317364051</v>
      </c>
      <c r="FV4" s="52">
        <v>923149.13362542959</v>
      </c>
      <c r="FW4" s="52">
        <v>1038486.0247184704</v>
      </c>
      <c r="FX4" s="75">
        <v>919864.79991969559</v>
      </c>
      <c r="FY4" s="52">
        <v>721913.63</v>
      </c>
      <c r="FZ4" s="52">
        <v>922242.94</v>
      </c>
      <c r="GA4" s="52">
        <v>1152087.43</v>
      </c>
      <c r="GB4" s="52">
        <v>1107514.7</v>
      </c>
      <c r="GC4" s="357">
        <v>876188.78050241701</v>
      </c>
      <c r="GD4" s="52">
        <v>1120272.1222242091</v>
      </c>
      <c r="GE4" s="52">
        <v>1434521.1257869981</v>
      </c>
      <c r="GF4" s="75">
        <v>1342216.3465751531</v>
      </c>
      <c r="GG4" s="357">
        <v>1082811.5207333632</v>
      </c>
      <c r="GH4" s="52">
        <v>1388004.6887134018</v>
      </c>
      <c r="GI4" s="52">
        <v>1795540.8507293551</v>
      </c>
      <c r="GJ4" s="52">
        <v>1673879.9110380183</v>
      </c>
      <c r="GK4" s="357">
        <v>1263678.3099999998</v>
      </c>
      <c r="GL4" s="52">
        <v>1612032.5599999998</v>
      </c>
      <c r="GM4" s="52">
        <v>2087398.18</v>
      </c>
      <c r="GN4" s="75">
        <v>1794758.25</v>
      </c>
      <c r="GO4" s="52">
        <v>1470983.4301687514</v>
      </c>
      <c r="GP4" s="52">
        <v>1847242.9186397188</v>
      </c>
      <c r="GQ4" s="52">
        <v>2457134.4614235279</v>
      </c>
      <c r="GR4" s="52">
        <v>2206036.5106150005</v>
      </c>
      <c r="GS4" s="357">
        <v>1723625.4827112115</v>
      </c>
      <c r="GT4" s="52">
        <v>2123960.604757844</v>
      </c>
      <c r="GU4" s="52">
        <v>2790730.1145131234</v>
      </c>
      <c r="GV4" s="712">
        <v>2547989.8491595606</v>
      </c>
      <c r="GW4" s="438">
        <v>1975294.2667780016</v>
      </c>
      <c r="GX4" s="439">
        <v>2353054.7311123363</v>
      </c>
      <c r="GY4" s="439">
        <v>3155777.1195176388</v>
      </c>
      <c r="GZ4" s="440">
        <v>2826529.5191471567</v>
      </c>
      <c r="HA4" s="447">
        <v>2186241.4860769757</v>
      </c>
      <c r="HB4" s="448">
        <v>2753379.1466395925</v>
      </c>
      <c r="HC4" s="448">
        <v>3570251.0330627169</v>
      </c>
      <c r="HD4" s="449">
        <v>3080248.510031254</v>
      </c>
    </row>
    <row r="5" spans="1:212" s="54" customFormat="1" ht="15.75" customHeight="1" x14ac:dyDescent="0.2">
      <c r="A5" s="3" t="s">
        <v>3</v>
      </c>
      <c r="B5" s="689">
        <v>224.37920138102396</v>
      </c>
      <c r="C5" s="4">
        <v>286.21906818795486</v>
      </c>
      <c r="D5" s="4">
        <v>329.29819505632372</v>
      </c>
      <c r="E5" s="506">
        <v>288.30353537469767</v>
      </c>
      <c r="F5" s="689">
        <v>229.2319336214928</v>
      </c>
      <c r="G5" s="4">
        <v>292.40923417251969</v>
      </c>
      <c r="H5" s="4">
        <v>336.42004930147016</v>
      </c>
      <c r="I5" s="506">
        <v>294.5387829045174</v>
      </c>
      <c r="J5" s="689">
        <v>257.31413822617333</v>
      </c>
      <c r="K5" s="4">
        <v>328.23101437828041</v>
      </c>
      <c r="L5" s="4">
        <v>377.63340255617049</v>
      </c>
      <c r="M5" s="506">
        <v>330.62144483937584</v>
      </c>
      <c r="N5" s="4">
        <v>268.57088596431021</v>
      </c>
      <c r="O5" s="4">
        <v>342.59016989985309</v>
      </c>
      <c r="P5" s="4">
        <v>394.15376937073177</v>
      </c>
      <c r="Q5" s="506">
        <v>345.08517476510531</v>
      </c>
      <c r="R5" s="689">
        <v>262.44530592306256</v>
      </c>
      <c r="S5" s="4">
        <v>334.77635382097606</v>
      </c>
      <c r="T5" s="4">
        <v>385.16388778259591</v>
      </c>
      <c r="U5" s="506">
        <v>337.21445247336555</v>
      </c>
      <c r="V5" s="689">
        <v>260.13826928415114</v>
      </c>
      <c r="W5" s="4">
        <v>331.83348802503536</v>
      </c>
      <c r="X5" s="4">
        <v>381.77808822342791</v>
      </c>
      <c r="Y5" s="506">
        <v>334.2501544673857</v>
      </c>
      <c r="Z5" s="4">
        <v>288.85689778922108</v>
      </c>
      <c r="AA5" s="4">
        <v>368.46709327795219</v>
      </c>
      <c r="AB5" s="4">
        <v>423.92545514962291</v>
      </c>
      <c r="AC5" s="506">
        <v>371.15055378320415</v>
      </c>
      <c r="AD5" s="689">
        <v>239.81248096546594</v>
      </c>
      <c r="AE5" s="4">
        <v>305.90582558148901</v>
      </c>
      <c r="AF5" s="4">
        <v>351.94802659006831</v>
      </c>
      <c r="AG5" s="506">
        <v>308.13366686297684</v>
      </c>
      <c r="AH5" s="689">
        <v>217.61719743938698</v>
      </c>
      <c r="AI5" s="4">
        <v>277.59342706192183</v>
      </c>
      <c r="AJ5" s="4">
        <v>319.37429979669332</v>
      </c>
      <c r="AK5" s="506">
        <v>279.61507570199808</v>
      </c>
      <c r="AL5" s="4">
        <v>269.80395727131452</v>
      </c>
      <c r="AM5" s="4">
        <v>344.16308092871787</v>
      </c>
      <c r="AN5" s="4">
        <v>395.96342085925249</v>
      </c>
      <c r="AO5" s="506">
        <v>346.66954094071519</v>
      </c>
      <c r="AP5" s="689">
        <v>392.39511108381515</v>
      </c>
      <c r="AQ5" s="4">
        <v>500.54088063715199</v>
      </c>
      <c r="AR5" s="4">
        <v>575.87780433090472</v>
      </c>
      <c r="AS5" s="506">
        <v>504.18620394812848</v>
      </c>
      <c r="AT5" s="689">
        <v>467.5130195766468</v>
      </c>
      <c r="AU5" s="4">
        <v>596.36160573428947</v>
      </c>
      <c r="AV5" s="4">
        <v>686.12060549450462</v>
      </c>
      <c r="AW5" s="506">
        <v>600.70476919455928</v>
      </c>
      <c r="AX5" s="4">
        <v>449.01694997158103</v>
      </c>
      <c r="AY5" s="4">
        <v>572.7679403013168</v>
      </c>
      <c r="AZ5" s="4">
        <v>658.97583316669204</v>
      </c>
      <c r="BA5" s="506">
        <v>576.93927656041035</v>
      </c>
      <c r="BB5" s="689">
        <v>446.72980157955675</v>
      </c>
      <c r="BC5" s="4">
        <v>569.85044403809968</v>
      </c>
      <c r="BD5" s="4">
        <v>655.61922153475825</v>
      </c>
      <c r="BE5" s="506">
        <v>574.00053284758542</v>
      </c>
      <c r="BF5" s="689">
        <v>545.53429148560917</v>
      </c>
      <c r="BG5" s="4">
        <v>695.88587361284897</v>
      </c>
      <c r="BH5" s="4">
        <v>800.62437347962759</v>
      </c>
      <c r="BI5" s="4">
        <v>700.95384926676763</v>
      </c>
      <c r="BJ5" s="689">
        <v>738.55203697965453</v>
      </c>
      <c r="BK5" s="4">
        <v>942.10013464514464</v>
      </c>
      <c r="BL5" s="4">
        <v>1083.8965966350015</v>
      </c>
      <c r="BM5" s="506">
        <v>948.96123174019999</v>
      </c>
      <c r="BN5" s="689">
        <v>818.0413821382856</v>
      </c>
      <c r="BO5" s="4">
        <v>1043.4970830349353</v>
      </c>
      <c r="BP5" s="4">
        <v>1200.55490420468</v>
      </c>
      <c r="BQ5" s="506">
        <v>1051.0966306220994</v>
      </c>
      <c r="BR5" s="689">
        <v>1013.6422902735781</v>
      </c>
      <c r="BS5" s="4">
        <v>1293.0064373718023</v>
      </c>
      <c r="BT5" s="4">
        <v>1487.618168553106</v>
      </c>
      <c r="BU5" s="4">
        <v>1302.4231038015137</v>
      </c>
      <c r="BV5" s="689">
        <v>1001.0470635199349</v>
      </c>
      <c r="BW5" s="4">
        <v>1276.9399122979296</v>
      </c>
      <c r="BX5" s="4">
        <v>1469.1334542356828</v>
      </c>
      <c r="BY5" s="506">
        <v>1286.239569946453</v>
      </c>
      <c r="BZ5" s="689">
        <v>1103.308451364373</v>
      </c>
      <c r="CA5" s="4">
        <v>1407.3849756562729</v>
      </c>
      <c r="CB5" s="4">
        <v>1619.2119384885286</v>
      </c>
      <c r="CC5" s="506">
        <v>1417.6346344908263</v>
      </c>
      <c r="CD5" s="689">
        <v>1314.0681812770647</v>
      </c>
      <c r="CE5" s="4">
        <v>1676.2309878350882</v>
      </c>
      <c r="CF5" s="4">
        <v>1928.5222409748674</v>
      </c>
      <c r="CG5" s="4">
        <v>1688.4385899129809</v>
      </c>
      <c r="CH5" s="358">
        <v>2006.3263459774591</v>
      </c>
      <c r="CI5" s="4">
        <v>2559.278461159447</v>
      </c>
      <c r="CJ5" s="4">
        <v>2944.4780993868048</v>
      </c>
      <c r="CK5" s="76">
        <v>2577.9170934762897</v>
      </c>
      <c r="CL5" s="4">
        <v>2242.2009540592662</v>
      </c>
      <c r="CM5" s="4">
        <v>2860.1611192616583</v>
      </c>
      <c r="CN5" s="4">
        <v>3290.6469163845004</v>
      </c>
      <c r="CO5" s="4">
        <v>2880.9910102945769</v>
      </c>
      <c r="CP5" s="358">
        <v>2559.6173743784598</v>
      </c>
      <c r="CQ5" s="4">
        <v>3265.0588615307383</v>
      </c>
      <c r="CR5" s="4">
        <v>3756.4862350424446</v>
      </c>
      <c r="CS5" s="4">
        <v>3288.8375290483596</v>
      </c>
      <c r="CT5" s="358">
        <v>3365.0913733087441</v>
      </c>
      <c r="CU5" s="4">
        <v>4292.5249368376135</v>
      </c>
      <c r="CV5" s="4">
        <v>4938.5972880278296</v>
      </c>
      <c r="CW5" s="76">
        <v>4323.7864018258151</v>
      </c>
      <c r="CX5" s="4">
        <v>3923.7522283692797</v>
      </c>
      <c r="CY5" s="4">
        <v>5005.1551110442842</v>
      </c>
      <c r="CZ5" s="4">
        <v>5758.4861640367044</v>
      </c>
      <c r="DA5" s="4">
        <v>5041.6064965497344</v>
      </c>
      <c r="DB5" s="358">
        <v>4065.5554286747843</v>
      </c>
      <c r="DC5" s="4">
        <v>5186.0398793637414</v>
      </c>
      <c r="DD5" s="4">
        <v>5966.5960852166008</v>
      </c>
      <c r="DE5" s="4">
        <v>5223.8086067448767</v>
      </c>
      <c r="DF5" s="358">
        <v>6207.9173833604691</v>
      </c>
      <c r="DG5" s="4">
        <v>7918.8459443527945</v>
      </c>
      <c r="DH5" s="4">
        <v>9110.7196068853827</v>
      </c>
      <c r="DI5" s="76">
        <v>7976.5170654013591</v>
      </c>
      <c r="DJ5" s="4">
        <v>9681.3997022042768</v>
      </c>
      <c r="DK5" s="4">
        <v>12349.634834534172</v>
      </c>
      <c r="DL5" s="4">
        <v>14208.39109833964</v>
      </c>
      <c r="DM5" s="4">
        <v>12439.574364921918</v>
      </c>
      <c r="DN5" s="358">
        <v>11252.258960814383</v>
      </c>
      <c r="DO5" s="4">
        <v>14353.429618036909</v>
      </c>
      <c r="DP5" s="4">
        <v>16513.779099384417</v>
      </c>
      <c r="DQ5" s="4">
        <v>14457.962321764298</v>
      </c>
      <c r="DR5" s="358">
        <v>13606.884196877429</v>
      </c>
      <c r="DS5" s="4">
        <v>17356.999631878687</v>
      </c>
      <c r="DT5" s="4">
        <v>19969.419530838444</v>
      </c>
      <c r="DU5" s="76">
        <v>17483.406640405454</v>
      </c>
      <c r="DV5" s="4">
        <v>15910.999252321137</v>
      </c>
      <c r="DW5" s="4">
        <v>20296.138643462265</v>
      </c>
      <c r="DX5" s="4">
        <v>23350.931383495754</v>
      </c>
      <c r="DY5" s="4">
        <v>20443.950720720859</v>
      </c>
      <c r="DZ5" s="358">
        <v>24009.113519260205</v>
      </c>
      <c r="EA5" s="4">
        <v>30626.127810447979</v>
      </c>
      <c r="EB5" s="4">
        <v>35235.697863854679</v>
      </c>
      <c r="EC5" s="4">
        <v>30849.170806437152</v>
      </c>
      <c r="ED5" s="3" t="s">
        <v>3</v>
      </c>
      <c r="EE5" s="358">
        <v>39007.572384358682</v>
      </c>
      <c r="EF5" s="4">
        <v>49758.226036139</v>
      </c>
      <c r="EG5" s="4">
        <v>57247.387906892422</v>
      </c>
      <c r="EH5" s="76">
        <v>50120.603672609934</v>
      </c>
      <c r="EI5" s="4">
        <v>59061.480412797544</v>
      </c>
      <c r="EJ5" s="4">
        <v>75339.076819540278</v>
      </c>
      <c r="EK5" s="4">
        <v>86678.4388997895</v>
      </c>
      <c r="EL5" s="4">
        <v>75887.753867872714</v>
      </c>
      <c r="EM5" s="358">
        <v>104905.40894978086</v>
      </c>
      <c r="EN5" s="4">
        <v>133817.78797979958</v>
      </c>
      <c r="EO5" s="4">
        <v>153958.84113227739</v>
      </c>
      <c r="EP5" s="4">
        <v>134792.35193814224</v>
      </c>
      <c r="EQ5" s="3" t="s">
        <v>3</v>
      </c>
      <c r="ER5" s="358">
        <v>141959.54181428443</v>
      </c>
      <c r="ES5" s="4">
        <v>181084.19821619778</v>
      </c>
      <c r="ET5" s="4">
        <v>208339.36747588421</v>
      </c>
      <c r="EU5" s="76">
        <v>182402.99249363365</v>
      </c>
      <c r="EV5" s="4">
        <v>160649.25333516713</v>
      </c>
      <c r="EW5" s="4">
        <v>204924.87410453407</v>
      </c>
      <c r="EX5" s="4">
        <v>235768.32805721261</v>
      </c>
      <c r="EY5" s="4">
        <v>206417.2945030863</v>
      </c>
      <c r="EZ5" s="358">
        <v>177413.63538434505</v>
      </c>
      <c r="FA5" s="4">
        <v>226309.59149068117</v>
      </c>
      <c r="FB5" s="4">
        <v>260371.68129160823</v>
      </c>
      <c r="FC5" s="4">
        <v>227957.75183336571</v>
      </c>
      <c r="FD5" s="3" t="s">
        <v>3</v>
      </c>
      <c r="FE5" s="358">
        <v>188576.97598215158</v>
      </c>
      <c r="FF5" s="4">
        <v>240549.59646486401</v>
      </c>
      <c r="FG5" s="4">
        <v>276754.96408712125</v>
      </c>
      <c r="FH5" s="76">
        <v>242301.46346586329</v>
      </c>
      <c r="FI5" s="4">
        <v>198896.28125913831</v>
      </c>
      <c r="FJ5" s="4">
        <v>253712.94637674213</v>
      </c>
      <c r="FK5" s="4">
        <v>291899.54335753445</v>
      </c>
      <c r="FL5" s="4">
        <v>255560.67900658521</v>
      </c>
      <c r="FM5" s="358">
        <v>266058.31821559271</v>
      </c>
      <c r="FN5" s="4">
        <v>339385.12774188659</v>
      </c>
      <c r="FO5" s="4">
        <v>390466.33301514725</v>
      </c>
      <c r="FP5" s="76">
        <v>341856.79102737369</v>
      </c>
      <c r="FQ5" s="4">
        <v>606639.95197330555</v>
      </c>
      <c r="FR5" s="4">
        <v>773832.51527193235</v>
      </c>
      <c r="FS5" s="4">
        <v>890302.8444897515</v>
      </c>
      <c r="FT5" s="4">
        <v>779468.15826501127</v>
      </c>
      <c r="FU5" s="358">
        <v>651425.44988802541</v>
      </c>
      <c r="FV5" s="4">
        <v>830961.08780712623</v>
      </c>
      <c r="FW5" s="4">
        <v>956029.89734155487</v>
      </c>
      <c r="FX5" s="76">
        <v>837012.78496329417</v>
      </c>
      <c r="FY5" s="4">
        <v>618328.25</v>
      </c>
      <c r="FZ5" s="4">
        <v>811555.83</v>
      </c>
      <c r="GA5" s="4">
        <v>1062751.68</v>
      </c>
      <c r="GB5" s="4">
        <v>985460.65</v>
      </c>
      <c r="GC5" s="358">
        <v>749943.99776696798</v>
      </c>
      <c r="GD5" s="4">
        <v>986377.88277699973</v>
      </c>
      <c r="GE5" s="4">
        <v>1292413.0387447553</v>
      </c>
      <c r="GF5" s="76">
        <v>1199547.3213028177</v>
      </c>
      <c r="GG5" s="358">
        <v>931324.95845045533</v>
      </c>
      <c r="GH5" s="4">
        <v>1232947.2461304325</v>
      </c>
      <c r="GI5" s="4">
        <v>1619235.4391240871</v>
      </c>
      <c r="GJ5" s="4">
        <v>1508111.4383998848</v>
      </c>
      <c r="GK5" s="358">
        <v>1087807.7</v>
      </c>
      <c r="GL5" s="4">
        <v>1440102.2</v>
      </c>
      <c r="GM5" s="4">
        <v>1889913.38</v>
      </c>
      <c r="GN5" s="76">
        <v>1606557.65</v>
      </c>
      <c r="GO5" s="4">
        <v>1266837.5349430896</v>
      </c>
      <c r="GP5" s="4">
        <v>1646465.1975054122</v>
      </c>
      <c r="GQ5" s="4">
        <v>2237006.4271147875</v>
      </c>
      <c r="GR5" s="4">
        <v>1964484.7980583792</v>
      </c>
      <c r="GS5" s="358">
        <v>1485620.3772277609</v>
      </c>
      <c r="GT5" s="4">
        <v>1896727.9075262351</v>
      </c>
      <c r="GU5" s="4">
        <v>2543700.008272225</v>
      </c>
      <c r="GV5" s="713">
        <v>2274873.3961516032</v>
      </c>
      <c r="GW5" s="441">
        <v>1701778.1421144004</v>
      </c>
      <c r="GX5" s="442">
        <v>2094746.3010719744</v>
      </c>
      <c r="GY5" s="442">
        <v>2880740.2593682948</v>
      </c>
      <c r="GZ5" s="443">
        <v>2518739.824219055</v>
      </c>
      <c r="HA5" s="441">
        <v>1873558.6435887939</v>
      </c>
      <c r="HB5" s="442">
        <v>2447492.2310973653</v>
      </c>
      <c r="HC5" s="442">
        <v>3264165.7704102118</v>
      </c>
      <c r="HD5" s="450">
        <v>2735099.5751194716</v>
      </c>
    </row>
    <row r="6" spans="1:212" s="54" customFormat="1" ht="15.75" customHeight="1" x14ac:dyDescent="0.2">
      <c r="A6" s="3" t="s">
        <v>4</v>
      </c>
      <c r="B6" s="689">
        <v>31.04745455947959</v>
      </c>
      <c r="C6" s="4">
        <v>31.215597720803085</v>
      </c>
      <c r="D6" s="4">
        <v>29.705597026418019</v>
      </c>
      <c r="E6" s="506">
        <v>28.431350693299322</v>
      </c>
      <c r="F6" s="689">
        <v>35.173362142134685</v>
      </c>
      <c r="G6" s="4">
        <v>35.363849909614125</v>
      </c>
      <c r="H6" s="4">
        <v>33.653184671124734</v>
      </c>
      <c r="I6" s="506">
        <v>32.209603277126476</v>
      </c>
      <c r="J6" s="689">
        <v>37.030020554329475</v>
      </c>
      <c r="K6" s="4">
        <v>37.230563394579093</v>
      </c>
      <c r="L6" s="4">
        <v>35.429599111242752</v>
      </c>
      <c r="M6" s="506">
        <v>33.909816939848689</v>
      </c>
      <c r="N6" s="4">
        <v>33.832442177771775</v>
      </c>
      <c r="O6" s="4">
        <v>34.015667948250531</v>
      </c>
      <c r="P6" s="4">
        <v>32.370218686595045</v>
      </c>
      <c r="Q6" s="506">
        <v>30.981671187382645</v>
      </c>
      <c r="R6" s="689">
        <v>38.113071294776439</v>
      </c>
      <c r="S6" s="4">
        <v>38.319479594141995</v>
      </c>
      <c r="T6" s="4">
        <v>36.465840867978265</v>
      </c>
      <c r="U6" s="506">
        <v>34.901608243103318</v>
      </c>
      <c r="V6" s="689">
        <v>40.124451241320791</v>
      </c>
      <c r="W6" s="4">
        <v>40.341752536187371</v>
      </c>
      <c r="X6" s="4">
        <v>38.390289844772788</v>
      </c>
      <c r="Y6" s="506">
        <v>36.743506377719051</v>
      </c>
      <c r="Z6" s="4">
        <v>40.124451241320791</v>
      </c>
      <c r="AA6" s="4">
        <v>40.341752536187371</v>
      </c>
      <c r="AB6" s="4">
        <v>38.390289844772788</v>
      </c>
      <c r="AC6" s="506">
        <v>36.743506377719051</v>
      </c>
      <c r="AD6" s="689">
        <v>34.760771383869177</v>
      </c>
      <c r="AE6" s="4">
        <v>34.949024690733019</v>
      </c>
      <c r="AF6" s="4">
        <v>33.258425906654061</v>
      </c>
      <c r="AG6" s="506">
        <v>31.831778018743758</v>
      </c>
      <c r="AH6" s="689">
        <v>33.832442177771775</v>
      </c>
      <c r="AI6" s="4">
        <v>34.015667948250531</v>
      </c>
      <c r="AJ6" s="4">
        <v>32.370218686595045</v>
      </c>
      <c r="AK6" s="4">
        <v>30.981671187382645</v>
      </c>
      <c r="AL6" s="689">
        <v>37.287889778245415</v>
      </c>
      <c r="AM6" s="4">
        <v>37.489829156379777</v>
      </c>
      <c r="AN6" s="4">
        <v>35.676323339036919</v>
      </c>
      <c r="AO6" s="506">
        <v>34.145957726337883</v>
      </c>
      <c r="AP6" s="689">
        <v>45.642852633121983</v>
      </c>
      <c r="AQ6" s="4">
        <v>45.890039838722139</v>
      </c>
      <c r="AR6" s="4">
        <v>43.670188319568013</v>
      </c>
      <c r="AS6" s="506">
        <v>41.796919208587873</v>
      </c>
      <c r="AT6" s="689">
        <v>49.536677914252728</v>
      </c>
      <c r="AU6" s="4">
        <v>49.804952841912559</v>
      </c>
      <c r="AV6" s="4">
        <v>47.395724159259977</v>
      </c>
      <c r="AW6" s="4">
        <v>45.362645084574744</v>
      </c>
      <c r="AX6" s="689">
        <v>60.34139839633076</v>
      </c>
      <c r="AY6" s="4">
        <v>60.668188261361472</v>
      </c>
      <c r="AZ6" s="4">
        <v>57.733469303835683</v>
      </c>
      <c r="BA6" s="506">
        <v>55.256944038472099</v>
      </c>
      <c r="BB6" s="689">
        <v>86.154107710316694</v>
      </c>
      <c r="BC6" s="4">
        <v>86.620691017610554</v>
      </c>
      <c r="BD6" s="4">
        <v>82.430564506032056</v>
      </c>
      <c r="BE6" s="506">
        <v>78.894636766040719</v>
      </c>
      <c r="BF6" s="689">
        <v>184.83405290202353</v>
      </c>
      <c r="BG6" s="4">
        <v>185.83505547747271</v>
      </c>
      <c r="BH6" s="4">
        <v>176.84560522500925</v>
      </c>
      <c r="BI6" s="4">
        <v>169.2596656532269</v>
      </c>
      <c r="BJ6" s="689">
        <v>202.64910830658329</v>
      </c>
      <c r="BK6" s="4">
        <v>203.74659156869029</v>
      </c>
      <c r="BL6" s="4">
        <v>193.89070165432611</v>
      </c>
      <c r="BM6" s="506">
        <v>185.57359847040036</v>
      </c>
      <c r="BN6" s="689">
        <v>260.40665707927633</v>
      </c>
      <c r="BO6" s="4">
        <v>261.81693689680884</v>
      </c>
      <c r="BP6" s="4">
        <v>249.15199419566423</v>
      </c>
      <c r="BQ6" s="506">
        <v>238.46441182825072</v>
      </c>
      <c r="BR6" s="689">
        <v>319.40197812676581</v>
      </c>
      <c r="BS6" s="4">
        <v>321.13175788157071</v>
      </c>
      <c r="BT6" s="4">
        <v>305.59756303041428</v>
      </c>
      <c r="BU6" s="4">
        <v>292.48870096124915</v>
      </c>
      <c r="BV6" s="689">
        <v>339.16765413992289</v>
      </c>
      <c r="BW6" s="4">
        <v>341.0044785235936</v>
      </c>
      <c r="BX6" s="4">
        <v>324.5089750908374</v>
      </c>
      <c r="BY6" s="506">
        <v>310.58889224564615</v>
      </c>
      <c r="BZ6" s="689">
        <v>384.87239538678472</v>
      </c>
      <c r="CA6" s="4">
        <v>386.95674214514793</v>
      </c>
      <c r="CB6" s="4">
        <v>368.23837722507602</v>
      </c>
      <c r="CC6" s="506">
        <v>352.44248524299144</v>
      </c>
      <c r="CD6" s="689">
        <v>482.36501287268538</v>
      </c>
      <c r="CE6" s="4">
        <v>484.97734870913479</v>
      </c>
      <c r="CF6" s="4">
        <v>461.5174060272177</v>
      </c>
      <c r="CG6" s="4">
        <v>441.72023239096211</v>
      </c>
      <c r="CH6" s="358">
        <v>440.13377007197136</v>
      </c>
      <c r="CI6" s="4">
        <v>442.51739489903576</v>
      </c>
      <c r="CJ6" s="4">
        <v>421.11137924136659</v>
      </c>
      <c r="CK6" s="76">
        <v>403.04745578762635</v>
      </c>
      <c r="CL6" s="4">
        <v>690.73108187348521</v>
      </c>
      <c r="CM6" s="4">
        <v>694.47186221694642</v>
      </c>
      <c r="CN6" s="4">
        <v>660.87798381174059</v>
      </c>
      <c r="CO6" s="4">
        <v>632.52907209782802</v>
      </c>
      <c r="CP6" s="358">
        <v>905.21123017333196</v>
      </c>
      <c r="CQ6" s="4">
        <v>910.11356693705227</v>
      </c>
      <c r="CR6" s="4">
        <v>866.08839303726313</v>
      </c>
      <c r="CS6" s="4">
        <v>828.93680985235267</v>
      </c>
      <c r="CT6" s="358">
        <v>1153.8899949489112</v>
      </c>
      <c r="CU6" s="4">
        <v>1160.1390969871659</v>
      </c>
      <c r="CV6" s="4">
        <v>1104.0193693528486</v>
      </c>
      <c r="CW6" s="76">
        <v>1056.6615387110749</v>
      </c>
      <c r="CX6" s="4">
        <v>1248.5047918959099</v>
      </c>
      <c r="CY6" s="4">
        <v>1255.2662976494569</v>
      </c>
      <c r="CZ6" s="4">
        <v>1194.5449557728073</v>
      </c>
      <c r="DA6" s="4">
        <v>1143.3039546818261</v>
      </c>
      <c r="DB6" s="358">
        <v>1288.0387226144633</v>
      </c>
      <c r="DC6" s="4">
        <v>1295.0143315911209</v>
      </c>
      <c r="DD6" s="4">
        <v>1232.3702471359315</v>
      </c>
      <c r="DE6" s="4">
        <v>1179.5066986584848</v>
      </c>
      <c r="DF6" s="358">
        <v>1459.624904208132</v>
      </c>
      <c r="DG6" s="4">
        <v>1467.5297694932999</v>
      </c>
      <c r="DH6" s="4">
        <v>1396.540548310172</v>
      </c>
      <c r="DI6" s="76">
        <v>1336.6347779883965</v>
      </c>
      <c r="DJ6" s="4">
        <v>1549.5851616634479</v>
      </c>
      <c r="DK6" s="4">
        <v>1557.9772231550885</v>
      </c>
      <c r="DL6" s="4">
        <v>1482.6127624184458</v>
      </c>
      <c r="DM6" s="4">
        <v>1419.0148527630176</v>
      </c>
      <c r="DN6" s="358">
        <v>2055.2718671470911</v>
      </c>
      <c r="DO6" s="4">
        <v>2066.4025673614778</v>
      </c>
      <c r="DP6" s="4">
        <v>1966.4439076073684</v>
      </c>
      <c r="DQ6" s="4">
        <v>1882.0916578840629</v>
      </c>
      <c r="DR6" s="358">
        <v>2465.7480977764903</v>
      </c>
      <c r="DS6" s="4">
        <v>2479.1018069958163</v>
      </c>
      <c r="DT6" s="4">
        <v>2359.1795334101275</v>
      </c>
      <c r="DU6" s="76">
        <v>2257.9805618175669</v>
      </c>
      <c r="DV6" s="4">
        <v>2715.040591304989</v>
      </c>
      <c r="DW6" s="4">
        <v>2729.7443895590154</v>
      </c>
      <c r="DX6" s="4">
        <v>2597.6977133878631</v>
      </c>
      <c r="DY6" s="4">
        <v>2486.2673057481329</v>
      </c>
      <c r="DZ6" s="358">
        <v>4013.8891917860087</v>
      </c>
      <c r="EA6" s="4">
        <v>4035.6271418848214</v>
      </c>
      <c r="EB6" s="4">
        <v>3840.4106401529261</v>
      </c>
      <c r="EC6" s="4">
        <v>3675.673026176245</v>
      </c>
      <c r="ED6" s="3" t="s">
        <v>4</v>
      </c>
      <c r="EE6" s="358">
        <v>6375.5122756374803</v>
      </c>
      <c r="EF6" s="4">
        <v>6410.0400269231368</v>
      </c>
      <c r="EG6" s="4">
        <v>6099.9653976220461</v>
      </c>
      <c r="EH6" s="76">
        <v>5838.3022998173383</v>
      </c>
      <c r="EI6" s="4">
        <v>9465.7293795100159</v>
      </c>
      <c r="EJ6" s="4">
        <v>9516.9927659835957</v>
      </c>
      <c r="EK6" s="4">
        <v>9056.6246572699256</v>
      </c>
      <c r="EL6" s="4">
        <v>8668.1331972364696</v>
      </c>
      <c r="EM6" s="358">
        <v>16943.201945784214</v>
      </c>
      <c r="EN6" s="4">
        <v>17034.960950782475</v>
      </c>
      <c r="EO6" s="4">
        <v>16210.92409925163</v>
      </c>
      <c r="EP6" s="4">
        <v>15515.543004181689</v>
      </c>
      <c r="EQ6" s="3" t="s">
        <v>4</v>
      </c>
      <c r="ER6" s="358">
        <v>22731.218504650715</v>
      </c>
      <c r="ES6" s="4">
        <v>22854.323570567951</v>
      </c>
      <c r="ET6" s="4">
        <v>21748.785090417048</v>
      </c>
      <c r="EU6" s="76">
        <v>20815.852834364283</v>
      </c>
      <c r="EV6" s="4">
        <v>25279.905080915294</v>
      </c>
      <c r="EW6" s="4">
        <v>25416.813024531726</v>
      </c>
      <c r="EX6" s="4">
        <v>24187.318537212621</v>
      </c>
      <c r="EY6" s="4">
        <v>23149.783357340373</v>
      </c>
      <c r="EZ6" s="358">
        <v>27595.547503450311</v>
      </c>
      <c r="FA6" s="4">
        <v>27744.996231583358</v>
      </c>
      <c r="FB6" s="4">
        <v>26402.879897623759</v>
      </c>
      <c r="FC6" s="4">
        <v>25270.306367342575</v>
      </c>
      <c r="FD6" s="3" t="s">
        <v>4</v>
      </c>
      <c r="FE6" s="358">
        <v>28651.864941453907</v>
      </c>
      <c r="FF6" s="4">
        <v>28807.034349620379</v>
      </c>
      <c r="FG6" s="4">
        <v>27413.543753663849</v>
      </c>
      <c r="FH6" s="76">
        <v>26237.616955261867</v>
      </c>
      <c r="FI6" s="4">
        <v>30014.27056955349</v>
      </c>
      <c r="FJ6" s="4">
        <v>30176.818334257201</v>
      </c>
      <c r="FK6" s="4">
        <v>28717.066800853343</v>
      </c>
      <c r="FL6" s="4">
        <v>27485.224295335975</v>
      </c>
      <c r="FM6" s="358">
        <v>39839.621790044446</v>
      </c>
      <c r="FN6" s="4">
        <v>40055.380538990423</v>
      </c>
      <c r="FO6" s="4">
        <v>38117.770598962743</v>
      </c>
      <c r="FP6" s="76">
        <v>36482.677072002414</v>
      </c>
      <c r="FQ6" s="4">
        <v>47242.201397616736</v>
      </c>
      <c r="FR6" s="4">
        <v>47498.050168589529</v>
      </c>
      <c r="FS6" s="4">
        <v>45200.413923466185</v>
      </c>
      <c r="FT6" s="4">
        <v>43261.504510327577</v>
      </c>
      <c r="FU6" s="358">
        <v>52157.418309063898</v>
      </c>
      <c r="FV6" s="4">
        <v>52439.886335038682</v>
      </c>
      <c r="FW6" s="4">
        <v>49903.197289785792</v>
      </c>
      <c r="FX6" s="76">
        <v>47762.55806611164</v>
      </c>
      <c r="FY6" s="4">
        <v>55583.28</v>
      </c>
      <c r="FZ6" s="4">
        <v>59516.53</v>
      </c>
      <c r="GA6" s="4">
        <v>62650.559999999998</v>
      </c>
      <c r="GB6" s="4">
        <v>66137.16</v>
      </c>
      <c r="GC6" s="358">
        <v>73375.520961618182</v>
      </c>
      <c r="GD6" s="4">
        <v>77684.620195501993</v>
      </c>
      <c r="GE6" s="4">
        <v>79503.846799350475</v>
      </c>
      <c r="GF6" s="76">
        <v>82688.32730322711</v>
      </c>
      <c r="GG6" s="4">
        <v>87245.713710543307</v>
      </c>
      <c r="GH6" s="4">
        <v>89714.456569993126</v>
      </c>
      <c r="GI6" s="4">
        <v>104601.46240607873</v>
      </c>
      <c r="GJ6" s="4">
        <v>97140.976439756123</v>
      </c>
      <c r="GK6" s="358">
        <v>104146.29</v>
      </c>
      <c r="GL6" s="4">
        <v>99366.7</v>
      </c>
      <c r="GM6" s="4">
        <v>118850.9</v>
      </c>
      <c r="GN6" s="76">
        <v>111787.6</v>
      </c>
      <c r="GO6" s="4">
        <v>118518.00810721629</v>
      </c>
      <c r="GP6" s="4">
        <v>113304.24551832955</v>
      </c>
      <c r="GQ6" s="4">
        <v>133041.59537871543</v>
      </c>
      <c r="GR6" s="4">
        <v>148079.69992214025</v>
      </c>
      <c r="GS6" s="358">
        <v>138925.22761767995</v>
      </c>
      <c r="GT6" s="4">
        <v>128509.67526688936</v>
      </c>
      <c r="GU6" s="4">
        <v>149006.58682416129</v>
      </c>
      <c r="GV6" s="713">
        <v>167181.98121209635</v>
      </c>
      <c r="GW6" s="441">
        <v>160403.06780737327</v>
      </c>
      <c r="GX6" s="442">
        <v>146076.94787587313</v>
      </c>
      <c r="GY6" s="442">
        <v>167617.50951849902</v>
      </c>
      <c r="GZ6" s="443">
        <v>188046.29246736597</v>
      </c>
      <c r="HA6" s="441">
        <v>183133.98576513253</v>
      </c>
      <c r="HB6" s="442">
        <v>174287.08179428158</v>
      </c>
      <c r="HC6" s="442">
        <v>188485.89392374974</v>
      </c>
      <c r="HD6" s="450">
        <v>210160.53646152822</v>
      </c>
    </row>
    <row r="7" spans="1:212" s="54" customFormat="1" ht="15.75" customHeight="1" x14ac:dyDescent="0.2">
      <c r="A7" s="3" t="s">
        <v>5</v>
      </c>
      <c r="B7" s="689">
        <v>37.022808529408074</v>
      </c>
      <c r="C7" s="4">
        <v>35.925036743742886</v>
      </c>
      <c r="D7" s="4">
        <v>30.981977312855925</v>
      </c>
      <c r="E7" s="506">
        <v>29.670177413993102</v>
      </c>
      <c r="F7" s="689">
        <v>34.584180422680596</v>
      </c>
      <c r="G7" s="4">
        <v>33.558716958226888</v>
      </c>
      <c r="H7" s="4">
        <v>28.941248268296551</v>
      </c>
      <c r="I7" s="506">
        <v>27.715854350795951</v>
      </c>
      <c r="J7" s="689">
        <v>34.473333690556622</v>
      </c>
      <c r="K7" s="4">
        <v>33.451156967976161</v>
      </c>
      <c r="L7" s="4">
        <v>28.848487857180221</v>
      </c>
      <c r="M7" s="506">
        <v>27.627021484286992</v>
      </c>
      <c r="N7" s="4">
        <v>41.013290885871221</v>
      </c>
      <c r="O7" s="4">
        <v>39.797196392769067</v>
      </c>
      <c r="P7" s="4">
        <v>34.321352113043986</v>
      </c>
      <c r="Q7" s="506">
        <v>32.868160608315712</v>
      </c>
      <c r="R7" s="689">
        <v>38.907202975515673</v>
      </c>
      <c r="S7" s="4">
        <v>37.753556578005252</v>
      </c>
      <c r="T7" s="4">
        <v>32.558904301833621</v>
      </c>
      <c r="U7" s="506">
        <v>31.180336144645448</v>
      </c>
      <c r="V7" s="689">
        <v>41.5675245464911</v>
      </c>
      <c r="W7" s="4">
        <v>40.334996344022699</v>
      </c>
      <c r="X7" s="4">
        <v>34.785154168625667</v>
      </c>
      <c r="Y7" s="506">
        <v>33.31232494086052</v>
      </c>
      <c r="Z7" s="4">
        <v>38.352969314895788</v>
      </c>
      <c r="AA7" s="4">
        <v>37.215756626751613</v>
      </c>
      <c r="AB7" s="4">
        <v>32.095102246251948</v>
      </c>
      <c r="AC7" s="506">
        <v>30.73617181210064</v>
      </c>
      <c r="AD7" s="689">
        <v>20.340375344749646</v>
      </c>
      <c r="AE7" s="4">
        <v>19.737258211008442</v>
      </c>
      <c r="AF7" s="4">
        <v>17.021535439847494</v>
      </c>
      <c r="AG7" s="506">
        <v>16.300831004394414</v>
      </c>
      <c r="AH7" s="689">
        <v>20.562068808997598</v>
      </c>
      <c r="AI7" s="4">
        <v>19.952378191509897</v>
      </c>
      <c r="AJ7" s="4">
        <v>17.207056262080162</v>
      </c>
      <c r="AK7" s="4">
        <v>16.478496737412339</v>
      </c>
      <c r="AL7" s="689">
        <v>21.975364643578295</v>
      </c>
      <c r="AM7" s="4">
        <v>21.323768067206668</v>
      </c>
      <c r="AN7" s="4">
        <v>18.389751503813436</v>
      </c>
      <c r="AO7" s="506">
        <v>17.611115785401594</v>
      </c>
      <c r="AP7" s="689">
        <v>40.708462372530285</v>
      </c>
      <c r="AQ7" s="4">
        <v>39.501406419579567</v>
      </c>
      <c r="AR7" s="4">
        <v>34.06626098247407</v>
      </c>
      <c r="AS7" s="506">
        <v>32.62387022541607</v>
      </c>
      <c r="AT7" s="689">
        <v>46.001393831450152</v>
      </c>
      <c r="AU7" s="4">
        <v>44.63739595405179</v>
      </c>
      <c r="AV7" s="4">
        <v>38.495570613279071</v>
      </c>
      <c r="AW7" s="4">
        <v>36.865639601218973</v>
      </c>
      <c r="AX7" s="689">
        <v>56.864373579599821</v>
      </c>
      <c r="AY7" s="4">
        <v>55.178274998623053</v>
      </c>
      <c r="AZ7" s="4">
        <v>47.586090902679906</v>
      </c>
      <c r="BA7" s="506">
        <v>45.571260519097187</v>
      </c>
      <c r="BB7" s="689">
        <v>64.263392948875236</v>
      </c>
      <c r="BC7" s="4">
        <v>62.357904347859098</v>
      </c>
      <c r="BD7" s="4">
        <v>53.777848344695279</v>
      </c>
      <c r="BE7" s="506">
        <v>51.500854358570365</v>
      </c>
      <c r="BF7" s="689">
        <v>45.10623772006312</v>
      </c>
      <c r="BG7" s="4">
        <v>43.768782321798014</v>
      </c>
      <c r="BH7" s="4">
        <v>37.746472761547267</v>
      </c>
      <c r="BI7" s="4">
        <v>36.148259108137886</v>
      </c>
      <c r="BJ7" s="689">
        <v>89.619582922234798</v>
      </c>
      <c r="BK7" s="4">
        <v>86.962252117712936</v>
      </c>
      <c r="BL7" s="4">
        <v>74.996792387556923</v>
      </c>
      <c r="BM7" s="506">
        <v>71.821372572495278</v>
      </c>
      <c r="BN7" s="689">
        <v>94.635397550844743</v>
      </c>
      <c r="BO7" s="4">
        <v>91.829341676558343</v>
      </c>
      <c r="BP7" s="4">
        <v>79.19420099057109</v>
      </c>
      <c r="BQ7" s="506">
        <v>75.841059782025781</v>
      </c>
      <c r="BR7" s="689">
        <v>82.572501927453033</v>
      </c>
      <c r="BS7" s="4">
        <v>80.124125737522974</v>
      </c>
      <c r="BT7" s="4">
        <v>69.099549250835935</v>
      </c>
      <c r="BU7" s="4">
        <v>66.173823084188058</v>
      </c>
      <c r="BV7" s="689">
        <v>82.769254876973079</v>
      </c>
      <c r="BW7" s="4">
        <v>80.315044720217998</v>
      </c>
      <c r="BX7" s="4">
        <v>69.264198980567429</v>
      </c>
      <c r="BY7" s="506">
        <v>66.331501422241473</v>
      </c>
      <c r="BZ7" s="689">
        <v>85.016672370786708</v>
      </c>
      <c r="CA7" s="4">
        <v>82.495823522551504</v>
      </c>
      <c r="CB7" s="4">
        <v>71.144916315951122</v>
      </c>
      <c r="CC7" s="506">
        <v>68.132587790710659</v>
      </c>
      <c r="CD7" s="689">
        <v>87.286259211025111</v>
      </c>
      <c r="CE7" s="4">
        <v>84.69811432293514</v>
      </c>
      <c r="CF7" s="4">
        <v>73.044185733558081</v>
      </c>
      <c r="CG7" s="4">
        <v>69.951440732481643</v>
      </c>
      <c r="CH7" s="358">
        <v>294.3507259869159</v>
      </c>
      <c r="CI7" s="4">
        <v>285.6228651110498</v>
      </c>
      <c r="CJ7" s="4">
        <v>246.32295270914997</v>
      </c>
      <c r="CK7" s="76">
        <v>235.89345619288423</v>
      </c>
      <c r="CL7" s="4">
        <v>295.91366490986394</v>
      </c>
      <c r="CM7" s="4">
        <v>287.13946097358502</v>
      </c>
      <c r="CN7" s="4">
        <v>247.63087450589026</v>
      </c>
      <c r="CO7" s="4">
        <v>237.14599961066057</v>
      </c>
      <c r="CP7" s="358">
        <v>321.2116603488584</v>
      </c>
      <c r="CQ7" s="4">
        <v>311.68733974855724</v>
      </c>
      <c r="CR7" s="4">
        <v>268.80111933291585</v>
      </c>
      <c r="CS7" s="4">
        <v>257.41988056966829</v>
      </c>
      <c r="CT7" s="358">
        <v>350.26458883855264</v>
      </c>
      <c r="CU7" s="4">
        <v>339.87881319327289</v>
      </c>
      <c r="CV7" s="4">
        <v>293.11362308650729</v>
      </c>
      <c r="CW7" s="76">
        <v>280.7029748816671</v>
      </c>
      <c r="CX7" s="4">
        <v>372.51707031244081</v>
      </c>
      <c r="CY7" s="4">
        <v>361.47148123610634</v>
      </c>
      <c r="CZ7" s="4">
        <v>311.73527561811159</v>
      </c>
      <c r="DA7" s="4">
        <v>298.53617283334108</v>
      </c>
      <c r="DB7" s="358">
        <v>398.98172760704017</v>
      </c>
      <c r="DC7" s="4">
        <v>387.15142890846749</v>
      </c>
      <c r="DD7" s="4">
        <v>333.88182377213656</v>
      </c>
      <c r="DE7" s="4">
        <v>319.7450197123556</v>
      </c>
      <c r="DF7" s="358">
        <v>403.5430706339418</v>
      </c>
      <c r="DG7" s="4">
        <v>391.57752250728493</v>
      </c>
      <c r="DH7" s="4">
        <v>337.69891468957377</v>
      </c>
      <c r="DI7" s="76">
        <v>323.40049216919937</v>
      </c>
      <c r="DJ7" s="4">
        <v>472.14334197716761</v>
      </c>
      <c r="DK7" s="4">
        <v>458.14371147370372</v>
      </c>
      <c r="DL7" s="4">
        <v>395.10601411919566</v>
      </c>
      <c r="DM7" s="4">
        <v>378.37693242993282</v>
      </c>
      <c r="DN7" s="358">
        <v>552.03335298722038</v>
      </c>
      <c r="DO7" s="4">
        <v>535.66488544715901</v>
      </c>
      <c r="DP7" s="4">
        <v>461.96076142101629</v>
      </c>
      <c r="DQ7" s="4">
        <v>442.40100014460404</v>
      </c>
      <c r="DR7" s="358">
        <v>595.53792417757802</v>
      </c>
      <c r="DS7" s="4">
        <v>577.87949262081327</v>
      </c>
      <c r="DT7" s="4">
        <v>498.36690377389994</v>
      </c>
      <c r="DU7" s="76">
        <v>477.26567942770868</v>
      </c>
      <c r="DV7" s="4">
        <v>618.52753642009077</v>
      </c>
      <c r="DW7" s="4">
        <v>600.18743459881409</v>
      </c>
      <c r="DX7" s="4">
        <v>517.60541303942784</v>
      </c>
      <c r="DY7" s="4">
        <v>495.68961594166728</v>
      </c>
      <c r="DZ7" s="358">
        <v>759.31951322735915</v>
      </c>
      <c r="EA7" s="4">
        <v>736.80475621577523</v>
      </c>
      <c r="EB7" s="4">
        <v>635.42504921884085</v>
      </c>
      <c r="EC7" s="4">
        <v>608.52068133802459</v>
      </c>
      <c r="ED7" s="3" t="s">
        <v>5</v>
      </c>
      <c r="EE7" s="358">
        <v>1006.8568930700167</v>
      </c>
      <c r="EF7" s="4">
        <v>977.00234844418662</v>
      </c>
      <c r="EG7" s="4">
        <v>842.57296130328461</v>
      </c>
      <c r="EH7" s="76">
        <v>806.89779718251168</v>
      </c>
      <c r="EI7" s="4">
        <v>1518.5586625739284</v>
      </c>
      <c r="EJ7" s="4">
        <v>1473.5315314386187</v>
      </c>
      <c r="EK7" s="4">
        <v>1270.7828471396224</v>
      </c>
      <c r="EL7" s="4">
        <v>1216.9769588478302</v>
      </c>
      <c r="EM7" s="358">
        <v>2095.1501090632155</v>
      </c>
      <c r="EN7" s="4">
        <v>2033.0263327258263</v>
      </c>
      <c r="EO7" s="4">
        <v>1753.2946776434626</v>
      </c>
      <c r="EP7" s="4">
        <v>1679.0588805674945</v>
      </c>
      <c r="EQ7" s="3" t="s">
        <v>5</v>
      </c>
      <c r="ER7" s="358">
        <v>2632.0279426007855</v>
      </c>
      <c r="ES7" s="4">
        <v>2553.9850785059548</v>
      </c>
      <c r="ET7" s="4">
        <v>2202.5727718545982</v>
      </c>
      <c r="EU7" s="76">
        <v>2109.3142070386607</v>
      </c>
      <c r="EV7" s="4">
        <v>3186.8601755741361</v>
      </c>
      <c r="EW7" s="4">
        <v>3092.3658537069446</v>
      </c>
      <c r="EX7" s="4">
        <v>2666.8757336563017</v>
      </c>
      <c r="EY7" s="4">
        <v>2553.9582370626158</v>
      </c>
      <c r="EZ7" s="358">
        <v>4031.3958852901051</v>
      </c>
      <c r="FA7" s="4">
        <v>3911.8600414277225</v>
      </c>
      <c r="FB7" s="4">
        <v>3373.6126679311028</v>
      </c>
      <c r="FC7" s="4">
        <v>3230.7714053510672</v>
      </c>
      <c r="FD7" s="3" t="s">
        <v>5</v>
      </c>
      <c r="FE7" s="358">
        <v>4900.6088487451743</v>
      </c>
      <c r="FF7" s="4">
        <v>4755.2997719780687</v>
      </c>
      <c r="FG7" s="4">
        <v>4101.0003887306784</v>
      </c>
      <c r="FH7" s="76">
        <v>3927.3609905460762</v>
      </c>
      <c r="FI7" s="4">
        <v>6217.6453811494112</v>
      </c>
      <c r="FJ7" s="4">
        <v>6033.2845521411091</v>
      </c>
      <c r="FK7" s="4">
        <v>5203.1424894505253</v>
      </c>
      <c r="FL7" s="4">
        <v>4982.8375772589516</v>
      </c>
      <c r="FM7" s="358">
        <v>7610.3514352380798</v>
      </c>
      <c r="FN7" s="4">
        <v>7384.6951596488088</v>
      </c>
      <c r="FO7" s="4">
        <v>6368.6074848189392</v>
      </c>
      <c r="FP7" s="76">
        <v>6098.95592029417</v>
      </c>
      <c r="FQ7" s="4">
        <v>9196.4351558536309</v>
      </c>
      <c r="FR7" s="4">
        <v>8923.7495481484129</v>
      </c>
      <c r="FS7" s="4">
        <v>7695.8976554003539</v>
      </c>
      <c r="FT7" s="4">
        <v>7370.047640597596</v>
      </c>
      <c r="FU7" s="358">
        <v>11201.369880809445</v>
      </c>
      <c r="FV7" s="4">
        <v>10869.23549380893</v>
      </c>
      <c r="FW7" s="4">
        <v>9373.6969534465097</v>
      </c>
      <c r="FX7" s="76">
        <v>8976.8076719351102</v>
      </c>
      <c r="FY7" s="4">
        <v>11959.96</v>
      </c>
      <c r="FZ7" s="4">
        <v>12676.1</v>
      </c>
      <c r="GA7" s="4">
        <v>13211.28</v>
      </c>
      <c r="GB7" s="4">
        <v>13810.92</v>
      </c>
      <c r="GC7" s="358">
        <v>15272.365155773263</v>
      </c>
      <c r="GD7" s="4">
        <v>15388.118167779068</v>
      </c>
      <c r="GE7" s="4">
        <v>15504.63555939286</v>
      </c>
      <c r="GF7" s="76">
        <v>15620.668045548979</v>
      </c>
      <c r="GG7" s="4">
        <v>19471.785314177301</v>
      </c>
      <c r="GH7" s="4">
        <v>18637.167950445051</v>
      </c>
      <c r="GI7" s="4">
        <v>17928.527200891735</v>
      </c>
      <c r="GJ7" s="4">
        <v>17423.592240771522</v>
      </c>
      <c r="GK7" s="358">
        <v>22167.18</v>
      </c>
      <c r="GL7" s="4">
        <v>21231.4</v>
      </c>
      <c r="GM7" s="4">
        <v>20494.599999999999</v>
      </c>
      <c r="GN7" s="76">
        <v>19918.7</v>
      </c>
      <c r="GO7" s="4">
        <v>23919.124188320991</v>
      </c>
      <c r="GP7" s="4">
        <v>24401.096266977274</v>
      </c>
      <c r="GQ7" s="4">
        <v>24416.962123124995</v>
      </c>
      <c r="GR7" s="4">
        <v>26285.462634480853</v>
      </c>
      <c r="GS7" s="358">
        <v>26368.442505205061</v>
      </c>
      <c r="GT7" s="4">
        <v>27451.233300349435</v>
      </c>
      <c r="GU7" s="4">
        <v>27520.358008974181</v>
      </c>
      <c r="GV7" s="713">
        <v>29731.486785861292</v>
      </c>
      <c r="GW7" s="441">
        <v>27866.170039500706</v>
      </c>
      <c r="GX7" s="442">
        <v>31494.799965490907</v>
      </c>
      <c r="GY7" s="442">
        <v>30916.370187281595</v>
      </c>
      <c r="GZ7" s="443">
        <v>34045.525518489769</v>
      </c>
      <c r="HA7" s="441">
        <v>29579.839824217335</v>
      </c>
      <c r="HB7" s="442">
        <v>36992.998777796158</v>
      </c>
      <c r="HC7" s="442">
        <v>34715.993184112827</v>
      </c>
      <c r="HD7" s="450">
        <v>38886.799247219016</v>
      </c>
    </row>
    <row r="8" spans="1:212" s="54" customFormat="1" ht="15.75" customHeight="1" x14ac:dyDescent="0.2">
      <c r="A8" s="3" t="s">
        <v>6</v>
      </c>
      <c r="B8" s="689">
        <v>9.4081909219096431</v>
      </c>
      <c r="C8" s="4">
        <v>9.6022481261803474</v>
      </c>
      <c r="D8" s="4">
        <v>7.7070997522440221</v>
      </c>
      <c r="E8" s="506">
        <v>8.6824611996659833</v>
      </c>
      <c r="F8" s="689">
        <v>11.374874899935952</v>
      </c>
      <c r="G8" s="4">
        <v>11.609497734477934</v>
      </c>
      <c r="H8" s="4">
        <v>9.3181884010181957</v>
      </c>
      <c r="I8" s="506">
        <v>10.497438964567911</v>
      </c>
      <c r="J8" s="689">
        <v>11.693796626102381</v>
      </c>
      <c r="K8" s="4">
        <v>11.934997670958625</v>
      </c>
      <c r="L8" s="4">
        <v>9.5794460197383327</v>
      </c>
      <c r="M8" s="506">
        <v>10.791759683200658</v>
      </c>
      <c r="N8" s="4">
        <v>11.746950247130121</v>
      </c>
      <c r="O8" s="4">
        <v>11.989247660372074</v>
      </c>
      <c r="P8" s="4">
        <v>9.6229889561916888</v>
      </c>
      <c r="Q8" s="506">
        <v>10.840813136306116</v>
      </c>
      <c r="R8" s="689">
        <v>18.231692012514166</v>
      </c>
      <c r="S8" s="4">
        <v>18.607746368812766</v>
      </c>
      <c r="T8" s="4">
        <v>14.935227203501126</v>
      </c>
      <c r="U8" s="506">
        <v>16.825334415171934</v>
      </c>
      <c r="V8" s="689">
        <v>20.729912200817857</v>
      </c>
      <c r="W8" s="4">
        <v>21.157495871244837</v>
      </c>
      <c r="X8" s="4">
        <v>16.981745216808861</v>
      </c>
      <c r="Y8" s="506">
        <v>19.130846711128438</v>
      </c>
      <c r="Z8" s="4">
        <v>28.862416218061785</v>
      </c>
      <c r="AA8" s="4">
        <v>29.457744251502422</v>
      </c>
      <c r="AB8" s="4">
        <v>23.643814494172339</v>
      </c>
      <c r="AC8" s="506">
        <v>26.63602503626344</v>
      </c>
      <c r="AD8" s="689">
        <v>30.244410364782976</v>
      </c>
      <c r="AE8" s="4">
        <v>30.868243976252081</v>
      </c>
      <c r="AF8" s="4">
        <v>24.775930841959596</v>
      </c>
      <c r="AG8" s="506">
        <v>27.911414817005337</v>
      </c>
      <c r="AH8" s="689">
        <v>30.722792954032617</v>
      </c>
      <c r="AI8" s="4">
        <v>31.356493880973115</v>
      </c>
      <c r="AJ8" s="4">
        <v>25.167817270039798</v>
      </c>
      <c r="AK8" s="4">
        <v>28.352895894954454</v>
      </c>
      <c r="AL8" s="689">
        <v>34.868775394196192</v>
      </c>
      <c r="AM8" s="4">
        <v>35.587993055222078</v>
      </c>
      <c r="AN8" s="4">
        <v>28.564166313401572</v>
      </c>
      <c r="AO8" s="506">
        <v>32.17906523718014</v>
      </c>
      <c r="AP8" s="689">
        <v>74.28218538626399</v>
      </c>
      <c r="AQ8" s="4">
        <v>75.814360205293994</v>
      </c>
      <c r="AR8" s="4">
        <v>60.851253693565091</v>
      </c>
      <c r="AS8" s="506">
        <v>68.552200714876903</v>
      </c>
      <c r="AT8" s="689">
        <v>86.348057359560528</v>
      </c>
      <c r="AU8" s="4">
        <v>88.129107802146748</v>
      </c>
      <c r="AV8" s="4">
        <v>70.735500268476912</v>
      </c>
      <c r="AW8" s="4">
        <v>79.687334569815761</v>
      </c>
      <c r="AX8" s="689">
        <v>105.1910160138937</v>
      </c>
      <c r="AY8" s="4">
        <v>107.36072904921419</v>
      </c>
      <c r="AZ8" s="4">
        <v>86.171471241191639</v>
      </c>
      <c r="BA8" s="506">
        <v>97.076783695700456</v>
      </c>
      <c r="BB8" s="689">
        <v>119.32987920727203</v>
      </c>
      <c r="BC8" s="4">
        <v>121.79122623319142</v>
      </c>
      <c r="BD8" s="4">
        <v>97.75389233778435</v>
      </c>
      <c r="BE8" s="506">
        <v>110.12500222175217</v>
      </c>
      <c r="BF8" s="689">
        <v>200.77463505321566</v>
      </c>
      <c r="BG8" s="4">
        <v>204.91589501384897</v>
      </c>
      <c r="BH8" s="4">
        <v>164.47265504274421</v>
      </c>
      <c r="BI8" s="4">
        <v>185.28726651019221</v>
      </c>
      <c r="BJ8" s="689">
        <v>279.09637561139584</v>
      </c>
      <c r="BK8" s="4">
        <v>284.85313191266368</v>
      </c>
      <c r="BL8" s="4">
        <v>228.63307358245933</v>
      </c>
      <c r="BM8" s="506">
        <v>257.56741889348115</v>
      </c>
      <c r="BN8" s="689">
        <v>174.72392536132926</v>
      </c>
      <c r="BO8" s="4">
        <v>178.32785270041654</v>
      </c>
      <c r="BP8" s="4">
        <v>143.13216356264934</v>
      </c>
      <c r="BQ8" s="506">
        <v>161.24605837560472</v>
      </c>
      <c r="BR8" s="689">
        <v>204.20558126436421</v>
      </c>
      <c r="BS8" s="4">
        <v>208.41760932858566</v>
      </c>
      <c r="BT8" s="4">
        <v>167.28325326650329</v>
      </c>
      <c r="BU8" s="4">
        <v>188.45355614054677</v>
      </c>
      <c r="BV8" s="689">
        <v>368.41837806745832</v>
      </c>
      <c r="BW8" s="4">
        <v>376.01752662249282</v>
      </c>
      <c r="BX8" s="4">
        <v>301.80480114550153</v>
      </c>
      <c r="BY8" s="506">
        <v>339.99929416454728</v>
      </c>
      <c r="BZ8" s="689">
        <v>496.00301462033804</v>
      </c>
      <c r="CA8" s="4">
        <v>506.23377621159278</v>
      </c>
      <c r="CB8" s="4">
        <v>406.32091151449202</v>
      </c>
      <c r="CC8" s="506">
        <v>457.74229765357694</v>
      </c>
      <c r="CD8" s="689">
        <v>323.8756436462138</v>
      </c>
      <c r="CE8" s="4">
        <v>330.55603549402321</v>
      </c>
      <c r="CF8" s="4">
        <v>265.31582039758916</v>
      </c>
      <c r="CG8" s="4">
        <v>298.89250046217387</v>
      </c>
      <c r="CH8" s="358">
        <v>192.23538580891761</v>
      </c>
      <c r="CI8" s="4">
        <v>196.20051171267713</v>
      </c>
      <c r="CJ8" s="4">
        <v>157.47738397720752</v>
      </c>
      <c r="CK8" s="76">
        <v>177.40671850119773</v>
      </c>
      <c r="CL8" s="4">
        <v>235.22071913404938</v>
      </c>
      <c r="CM8" s="4">
        <v>240.07247815133272</v>
      </c>
      <c r="CN8" s="4">
        <v>192.69055668703655</v>
      </c>
      <c r="CO8" s="4">
        <v>217.07624602758122</v>
      </c>
      <c r="CP8" s="358">
        <v>344.89258540058142</v>
      </c>
      <c r="CQ8" s="4">
        <v>352.0064813081006</v>
      </c>
      <c r="CR8" s="4">
        <v>282.53269747124614</v>
      </c>
      <c r="CS8" s="4">
        <v>318.28823582007175</v>
      </c>
      <c r="CT8" s="358">
        <v>303.17762361801255</v>
      </c>
      <c r="CU8" s="4">
        <v>309.43108961642639</v>
      </c>
      <c r="CV8" s="4">
        <v>248.36020094265228</v>
      </c>
      <c r="CW8" s="76">
        <v>279.79108582290866</v>
      </c>
      <c r="CX8" s="4">
        <v>188.78305812316603</v>
      </c>
      <c r="CY8" s="4">
        <v>192.67697490027365</v>
      </c>
      <c r="CZ8" s="4">
        <v>154.64927025456205</v>
      </c>
      <c r="DA8" s="4">
        <v>174.22069672199825</v>
      </c>
      <c r="DB8" s="358">
        <v>268.62776994998279</v>
      </c>
      <c r="DC8" s="4">
        <v>274.16859649768497</v>
      </c>
      <c r="DD8" s="4">
        <v>220.05729224797085</v>
      </c>
      <c r="DE8" s="4">
        <v>247.90634130436129</v>
      </c>
      <c r="DF8" s="358">
        <v>232.19362041651971</v>
      </c>
      <c r="DG8" s="4">
        <v>236.98294125423686</v>
      </c>
      <c r="DH8" s="4">
        <v>190.21078645601793</v>
      </c>
      <c r="DI8" s="76">
        <v>214.2826518732254</v>
      </c>
      <c r="DJ8" s="4">
        <v>407.26835967663209</v>
      </c>
      <c r="DK8" s="4">
        <v>415.66884388478223</v>
      </c>
      <c r="DL8" s="4">
        <v>333.63033339925948</v>
      </c>
      <c r="DM8" s="4">
        <v>375.85246303932621</v>
      </c>
      <c r="DN8" s="358">
        <v>843.36192803660651</v>
      </c>
      <c r="DO8" s="4">
        <v>860.75745702847746</v>
      </c>
      <c r="DP8" s="4">
        <v>690.87400123717396</v>
      </c>
      <c r="DQ8" s="4">
        <v>778.30661369774202</v>
      </c>
      <c r="DR8" s="358">
        <v>1120.7015764730356</v>
      </c>
      <c r="DS8" s="4">
        <v>1143.8176267910267</v>
      </c>
      <c r="DT8" s="4">
        <v>918.06798076984978</v>
      </c>
      <c r="DU8" s="76">
        <v>1034.2528159660878</v>
      </c>
      <c r="DV8" s="4">
        <v>1249.4502773264228</v>
      </c>
      <c r="DW8" s="4">
        <v>1275.2219511482811</v>
      </c>
      <c r="DX8" s="4">
        <v>1023.5376814471688</v>
      </c>
      <c r="DY8" s="4">
        <v>1153.0700900781269</v>
      </c>
      <c r="DZ8" s="358">
        <v>1647.6213947641575</v>
      </c>
      <c r="EA8" s="4">
        <v>1681.6059093449517</v>
      </c>
      <c r="EB8" s="4">
        <v>1349.7156412724364</v>
      </c>
      <c r="EC8" s="4">
        <v>1520.5270546184543</v>
      </c>
      <c r="ED8" s="3" t="s">
        <v>6</v>
      </c>
      <c r="EE8" s="358">
        <v>1951.1976705398779</v>
      </c>
      <c r="EF8" s="4">
        <v>1991.4438738819788</v>
      </c>
      <c r="EG8" s="4">
        <v>1598.4024142384887</v>
      </c>
      <c r="EH8" s="76">
        <v>1800.6860413396537</v>
      </c>
      <c r="EI8" s="4">
        <v>2681.8074799713954</v>
      </c>
      <c r="EJ8" s="4">
        <v>2737.1235408671791</v>
      </c>
      <c r="EK8" s="4">
        <v>2196.9109615239813</v>
      </c>
      <c r="EL8" s="4">
        <v>2474.9380176374439</v>
      </c>
      <c r="EM8" s="358">
        <v>5067.4748757488496</v>
      </c>
      <c r="EN8" s="4">
        <v>5171.998690716272</v>
      </c>
      <c r="EO8" s="4">
        <v>4151.2268068917338</v>
      </c>
      <c r="EP8" s="4">
        <v>4676.5796266431416</v>
      </c>
      <c r="EQ8" s="3" t="s">
        <v>6</v>
      </c>
      <c r="ER8" s="358">
        <v>7979.1265860873391</v>
      </c>
      <c r="ES8" s="4">
        <v>8143.7073233056135</v>
      </c>
      <c r="ET8" s="4">
        <v>6536.4239570804948</v>
      </c>
      <c r="EU8" s="76">
        <v>7363.6321335265493</v>
      </c>
      <c r="EV8" s="4">
        <v>9635.6193202010254</v>
      </c>
      <c r="EW8" s="4">
        <v>9834.3675558836694</v>
      </c>
      <c r="EX8" s="4">
        <v>7893.4069144469959</v>
      </c>
      <c r="EY8" s="4">
        <v>8892.3462094683036</v>
      </c>
      <c r="EZ8" s="358">
        <v>11685.818267586119</v>
      </c>
      <c r="FA8" s="4">
        <v>11926.854747547668</v>
      </c>
      <c r="FB8" s="4">
        <v>9572.9102249766838</v>
      </c>
      <c r="FC8" s="4">
        <v>10784.396759889529</v>
      </c>
      <c r="FD8" s="3" t="s">
        <v>6</v>
      </c>
      <c r="FE8" s="358">
        <v>13478.639408911748</v>
      </c>
      <c r="FF8" s="4">
        <v>13756.655352973336</v>
      </c>
      <c r="FG8" s="4">
        <v>11041.572105758753</v>
      </c>
      <c r="FH8" s="76">
        <v>12438.923132356162</v>
      </c>
      <c r="FI8" s="4">
        <v>14354.20445824801</v>
      </c>
      <c r="FJ8" s="4">
        <v>14650.28016608795</v>
      </c>
      <c r="FK8" s="4">
        <v>11758.826595046194</v>
      </c>
      <c r="FL8" s="4">
        <v>13246.948780617844</v>
      </c>
      <c r="FM8" s="358">
        <v>19978.027654569985</v>
      </c>
      <c r="FN8" s="4">
        <v>20390.1026459969</v>
      </c>
      <c r="FO8" s="4">
        <v>16365.808609207912</v>
      </c>
      <c r="FP8" s="76">
        <v>18436.961090225188</v>
      </c>
      <c r="FQ8" s="4">
        <v>24033.720696374792</v>
      </c>
      <c r="FR8" s="4">
        <v>24529.450075728717</v>
      </c>
      <c r="FS8" s="4">
        <v>19688.193443563192</v>
      </c>
      <c r="FT8" s="4">
        <v>22179.80578433329</v>
      </c>
      <c r="FU8" s="358">
        <v>28295.293658506336</v>
      </c>
      <c r="FV8" s="4">
        <v>28878.923989455641</v>
      </c>
      <c r="FW8" s="4">
        <v>23179.233133683258</v>
      </c>
      <c r="FX8" s="76">
        <v>26112.649218354763</v>
      </c>
      <c r="FY8" s="4">
        <v>36042.14</v>
      </c>
      <c r="FZ8" s="4">
        <v>38494.480000000003</v>
      </c>
      <c r="GA8" s="4">
        <v>13473.91</v>
      </c>
      <c r="GB8" s="4">
        <v>42105.97</v>
      </c>
      <c r="GC8" s="358">
        <v>37596.896618057603</v>
      </c>
      <c r="GD8" s="4">
        <v>40821.501083928066</v>
      </c>
      <c r="GE8" s="4">
        <v>47099.604683499223</v>
      </c>
      <c r="GF8" s="76">
        <v>44360.029923559428</v>
      </c>
      <c r="GG8" s="4">
        <v>44769.0632581873</v>
      </c>
      <c r="GH8" s="4">
        <v>46705.818062531151</v>
      </c>
      <c r="GI8" s="4">
        <v>53775.421998297628</v>
      </c>
      <c r="GJ8" s="4">
        <v>51203.903957605849</v>
      </c>
      <c r="GK8" s="358">
        <v>49557.14</v>
      </c>
      <c r="GL8" s="4">
        <v>51332.26</v>
      </c>
      <c r="GM8" s="4">
        <v>58139.3</v>
      </c>
      <c r="GN8" s="76">
        <v>56494.3</v>
      </c>
      <c r="GO8" s="4">
        <v>61708.762930124496</v>
      </c>
      <c r="GP8" s="4">
        <v>63072.379348999995</v>
      </c>
      <c r="GQ8" s="4">
        <v>62669.476806900006</v>
      </c>
      <c r="GR8" s="4">
        <v>67186.55</v>
      </c>
      <c r="GS8" s="358">
        <v>72711.435360565694</v>
      </c>
      <c r="GT8" s="4">
        <v>71271.788664369989</v>
      </c>
      <c r="GU8" s="4">
        <v>70503.161407762513</v>
      </c>
      <c r="GV8" s="713">
        <v>76202.985010000004</v>
      </c>
      <c r="GW8" s="441">
        <v>85246.886816727216</v>
      </c>
      <c r="GX8" s="442">
        <v>80736.682198998329</v>
      </c>
      <c r="GY8" s="442">
        <v>76502.980443563109</v>
      </c>
      <c r="GZ8" s="443">
        <v>85697.876942246003</v>
      </c>
      <c r="HA8" s="441">
        <v>99969.016898832459</v>
      </c>
      <c r="HB8" s="442">
        <v>94606.834970149401</v>
      </c>
      <c r="HC8" s="442">
        <v>82883.375544642797</v>
      </c>
      <c r="HD8" s="450">
        <v>96101.599203034668</v>
      </c>
    </row>
    <row r="9" spans="1:212" s="57" customFormat="1" ht="15.75" customHeight="1" x14ac:dyDescent="0.2">
      <c r="A9" s="5" t="s">
        <v>7</v>
      </c>
      <c r="B9" s="690">
        <v>12.888430103411388</v>
      </c>
      <c r="C9" s="6">
        <v>33.362267221290807</v>
      </c>
      <c r="D9" s="6">
        <v>31.642985789433848</v>
      </c>
      <c r="E9" s="507">
        <v>56.106316885863947</v>
      </c>
      <c r="F9" s="690">
        <v>18.400909714605721</v>
      </c>
      <c r="G9" s="6">
        <v>41.167987462342829</v>
      </c>
      <c r="H9" s="6">
        <v>38.963664560046439</v>
      </c>
      <c r="I9" s="507">
        <v>66.867438263004999</v>
      </c>
      <c r="J9" s="690">
        <v>22.806295185559065</v>
      </c>
      <c r="K9" s="6">
        <v>49.625829408195116</v>
      </c>
      <c r="L9" s="6">
        <v>47.321581816879757</v>
      </c>
      <c r="M9" s="507">
        <v>80.646293589366039</v>
      </c>
      <c r="N9" s="6">
        <v>24.459876273732775</v>
      </c>
      <c r="O9" s="6">
        <v>56.305550831218</v>
      </c>
      <c r="P9" s="6">
        <v>53.78832553813686</v>
      </c>
      <c r="Q9" s="507">
        <v>93.246247356912335</v>
      </c>
      <c r="R9" s="690">
        <v>29.629649643105139</v>
      </c>
      <c r="S9" s="6">
        <v>61.219037194914044</v>
      </c>
      <c r="T9" s="6">
        <v>58.203876872245189</v>
      </c>
      <c r="U9" s="507">
        <v>97.747436289735589</v>
      </c>
      <c r="V9" s="690">
        <v>51.78673923669173</v>
      </c>
      <c r="W9" s="6">
        <v>88.374963108506449</v>
      </c>
      <c r="X9" s="6">
        <v>84.129072385266667</v>
      </c>
      <c r="Y9" s="507">
        <v>133.30922526953512</v>
      </c>
      <c r="Z9" s="6">
        <v>58.578651976840376</v>
      </c>
      <c r="AA9" s="6">
        <v>97.598692337203119</v>
      </c>
      <c r="AB9" s="6">
        <v>93.097258176376229</v>
      </c>
      <c r="AC9" s="507">
        <v>146.72539750958026</v>
      </c>
      <c r="AD9" s="690">
        <v>39.299228173524632</v>
      </c>
      <c r="AE9" s="6">
        <v>73.565359820699172</v>
      </c>
      <c r="AF9" s="6">
        <v>70.16937763196843</v>
      </c>
      <c r="AG9" s="507">
        <v>114.76603437380773</v>
      </c>
      <c r="AH9" s="690">
        <v>30.431089384873868</v>
      </c>
      <c r="AI9" s="6">
        <v>66.76728121104054</v>
      </c>
      <c r="AJ9" s="6">
        <v>63.703447321087694</v>
      </c>
      <c r="AK9" s="6">
        <v>109.29818208299787</v>
      </c>
      <c r="AL9" s="690">
        <v>90.60677946598706</v>
      </c>
      <c r="AM9" s="6">
        <v>134.84135765677695</v>
      </c>
      <c r="AN9" s="6">
        <v>128.11940420579356</v>
      </c>
      <c r="AO9" s="507">
        <v>193.63245867144241</v>
      </c>
      <c r="AP9" s="690">
        <v>172.99272653480466</v>
      </c>
      <c r="AQ9" s="6">
        <v>224.61272824863369</v>
      </c>
      <c r="AR9" s="6">
        <v>213.08262056651108</v>
      </c>
      <c r="AS9" s="507">
        <v>301.81192465005057</v>
      </c>
      <c r="AT9" s="690">
        <v>310.56131929001208</v>
      </c>
      <c r="AU9" s="6">
        <v>350.50233271533369</v>
      </c>
      <c r="AV9" s="6">
        <v>331.17890646835315</v>
      </c>
      <c r="AW9" s="6">
        <v>430.05744152630109</v>
      </c>
      <c r="AX9" s="690">
        <v>376.67161695210774</v>
      </c>
      <c r="AY9" s="6">
        <v>426.10578961476881</v>
      </c>
      <c r="AZ9" s="6">
        <v>403.27779113623654</v>
      </c>
      <c r="BA9" s="507">
        <v>524.74480229688686</v>
      </c>
      <c r="BB9" s="690">
        <v>603.63618526393691</v>
      </c>
      <c r="BC9" s="6">
        <v>643.96722155122552</v>
      </c>
      <c r="BD9" s="6">
        <v>605.5311702947206</v>
      </c>
      <c r="BE9" s="507">
        <v>755.76542289011684</v>
      </c>
      <c r="BF9" s="690">
        <v>1383.3391847450248</v>
      </c>
      <c r="BG9" s="6">
        <v>1509.2532236530637</v>
      </c>
      <c r="BH9" s="6">
        <v>1445.6526103696144</v>
      </c>
      <c r="BI9" s="6">
        <v>1821.6546752690833</v>
      </c>
      <c r="BJ9" s="690">
        <v>1386.3934408284845</v>
      </c>
      <c r="BK9" s="6">
        <v>1430.8330745363535</v>
      </c>
      <c r="BL9" s="6">
        <v>1371.4915681540924</v>
      </c>
      <c r="BM9" s="507">
        <v>1650.1219164810698</v>
      </c>
      <c r="BN9" s="690">
        <v>2007.4527886401247</v>
      </c>
      <c r="BO9" s="6">
        <v>2025.9808451252454</v>
      </c>
      <c r="BP9" s="6">
        <v>1938.4984524836627</v>
      </c>
      <c r="BQ9" s="507">
        <v>2289.6779137509666</v>
      </c>
      <c r="BR9" s="690">
        <v>2332.7090284612782</v>
      </c>
      <c r="BS9" s="6">
        <v>2353.6763151430914</v>
      </c>
      <c r="BT9" s="6">
        <v>2254.0717844696255</v>
      </c>
      <c r="BU9" s="6">
        <v>2660.0828719260057</v>
      </c>
      <c r="BV9" s="690">
        <v>2538.4028758138147</v>
      </c>
      <c r="BW9" s="6">
        <v>2769.4536743019094</v>
      </c>
      <c r="BX9" s="6">
        <v>2652.7477364313781</v>
      </c>
      <c r="BY9" s="507">
        <v>3342.7057134528986</v>
      </c>
      <c r="BZ9" s="690">
        <v>3499.6752679408019</v>
      </c>
      <c r="CA9" s="6">
        <v>3772.0209894393602</v>
      </c>
      <c r="CB9" s="6">
        <v>3591.1290417953833</v>
      </c>
      <c r="CC9" s="507">
        <v>4502.3447008244548</v>
      </c>
      <c r="CD9" s="690">
        <v>4572.366496448506</v>
      </c>
      <c r="CE9" s="6">
        <v>4957.7563793571389</v>
      </c>
      <c r="CF9" s="6">
        <v>4703.6949897093345</v>
      </c>
      <c r="CG9" s="6">
        <v>5940.8321344850228</v>
      </c>
      <c r="CH9" s="359">
        <v>3463.2822365822531</v>
      </c>
      <c r="CI9" s="6">
        <v>3883.9853548981914</v>
      </c>
      <c r="CJ9" s="6">
        <v>3696.125004798896</v>
      </c>
      <c r="CK9" s="79">
        <v>4759.2374037206582</v>
      </c>
      <c r="CL9" s="6">
        <v>2997.6709376215094</v>
      </c>
      <c r="CM9" s="6">
        <v>3542.5198676252749</v>
      </c>
      <c r="CN9" s="6">
        <v>3381.0669255014677</v>
      </c>
      <c r="CO9" s="6">
        <v>4503.4422692517483</v>
      </c>
      <c r="CP9" s="359">
        <v>2618.6037129277356</v>
      </c>
      <c r="CQ9" s="6">
        <v>3333.3461755686703</v>
      </c>
      <c r="CR9" s="6">
        <v>3184.7106742583037</v>
      </c>
      <c r="CS9" s="6">
        <v>4460.1494372452889</v>
      </c>
      <c r="CT9" s="359">
        <v>3030.8322967113068</v>
      </c>
      <c r="CU9" s="6">
        <v>3554.2754243544123</v>
      </c>
      <c r="CV9" s="6">
        <v>3377.6040891010284</v>
      </c>
      <c r="CW9" s="79">
        <v>4508.0481898332528</v>
      </c>
      <c r="CX9" s="6">
        <v>3816.3905295801533</v>
      </c>
      <c r="CY9" s="6">
        <v>4491.2381401586326</v>
      </c>
      <c r="CZ9" s="6">
        <v>4240.8836060069425</v>
      </c>
      <c r="DA9" s="6">
        <v>5677.8777242542719</v>
      </c>
      <c r="DB9" s="359">
        <v>3278.9946622307061</v>
      </c>
      <c r="DC9" s="6">
        <v>4043.647606364817</v>
      </c>
      <c r="DD9" s="6">
        <v>3812.1785856939709</v>
      </c>
      <c r="DE9" s="6">
        <v>5258.0491457105063</v>
      </c>
      <c r="DF9" s="359">
        <v>8287.8423821767847</v>
      </c>
      <c r="DG9" s="6">
        <v>8522.5400062238514</v>
      </c>
      <c r="DH9" s="6">
        <v>7970.5069236495056</v>
      </c>
      <c r="DI9" s="79">
        <v>9696.4306879498581</v>
      </c>
      <c r="DJ9" s="6">
        <v>9429.2212393995851</v>
      </c>
      <c r="DK9" s="6">
        <v>10176.076906346514</v>
      </c>
      <c r="DL9" s="6">
        <v>9535.9280086477993</v>
      </c>
      <c r="DM9" s="6">
        <v>12059.083845606099</v>
      </c>
      <c r="DN9" s="359">
        <v>23135.286743575129</v>
      </c>
      <c r="DO9" s="6">
        <v>22177.309501258878</v>
      </c>
      <c r="DP9" s="6">
        <v>20666.957016422864</v>
      </c>
      <c r="DQ9" s="6">
        <v>23617.156738743128</v>
      </c>
      <c r="DR9" s="359">
        <v>30069.08377017669</v>
      </c>
      <c r="DS9" s="6">
        <v>28604.234466953385</v>
      </c>
      <c r="DT9" s="6">
        <v>26651.583924079445</v>
      </c>
      <c r="DU9" s="79">
        <v>30266.467838790482</v>
      </c>
      <c r="DV9" s="6">
        <v>35092.612748917833</v>
      </c>
      <c r="DW9" s="6">
        <v>33800.635830363462</v>
      </c>
      <c r="DX9" s="6">
        <v>31511.42813805685</v>
      </c>
      <c r="DY9" s="6">
        <v>36223.023282661867</v>
      </c>
      <c r="DZ9" s="359">
        <v>73252.663201680043</v>
      </c>
      <c r="EA9" s="6">
        <v>68022.490357653354</v>
      </c>
      <c r="EB9" s="6">
        <v>63274.159144349745</v>
      </c>
      <c r="EC9" s="6">
        <v>70205.977296316865</v>
      </c>
      <c r="ED9" s="5" t="s">
        <v>7</v>
      </c>
      <c r="EE9" s="359">
        <v>72674.887004824966</v>
      </c>
      <c r="EF9" s="6">
        <v>69837.729389692598</v>
      </c>
      <c r="EG9" s="6">
        <v>65090.202003241335</v>
      </c>
      <c r="EH9" s="79">
        <v>74703.051602241088</v>
      </c>
      <c r="EI9" s="6">
        <v>67464.439088725951</v>
      </c>
      <c r="EJ9" s="6">
        <v>70026.159894172262</v>
      </c>
      <c r="EK9" s="6">
        <v>65533.416386959077</v>
      </c>
      <c r="EL9" s="6">
        <v>80539.084630142708</v>
      </c>
      <c r="EM9" s="359">
        <v>228243.4846326079</v>
      </c>
      <c r="EN9" s="6">
        <v>216226.26937942227</v>
      </c>
      <c r="EO9" s="6">
        <v>201322.69169685387</v>
      </c>
      <c r="EP9" s="6">
        <v>228092.26429111589</v>
      </c>
      <c r="EQ9" s="5" t="s">
        <v>7</v>
      </c>
      <c r="ER9" s="359">
        <v>343041.37886430731</v>
      </c>
      <c r="ES9" s="6">
        <v>320090.33060962491</v>
      </c>
      <c r="ET9" s="6">
        <v>297765.81459675258</v>
      </c>
      <c r="EU9" s="79">
        <v>332328.0959293152</v>
      </c>
      <c r="EV9" s="6">
        <v>318085.82154358568</v>
      </c>
      <c r="EW9" s="6">
        <v>300858.0727863583</v>
      </c>
      <c r="EX9" s="6">
        <v>280101.53158999968</v>
      </c>
      <c r="EY9" s="6">
        <v>316866.77408005635</v>
      </c>
      <c r="EZ9" s="359">
        <v>222113.66214401703</v>
      </c>
      <c r="FA9" s="6">
        <v>218038.84917740157</v>
      </c>
      <c r="FB9" s="6">
        <v>203482.66298546203</v>
      </c>
      <c r="FC9" s="6">
        <v>238398.84569311939</v>
      </c>
      <c r="FD9" s="5" t="s">
        <v>7</v>
      </c>
      <c r="FE9" s="359">
        <v>305975.6897765632</v>
      </c>
      <c r="FF9" s="6">
        <v>291776.82053451886</v>
      </c>
      <c r="FG9" s="6">
        <v>271855.88925201108</v>
      </c>
      <c r="FH9" s="79">
        <v>309942.78043690679</v>
      </c>
      <c r="FI9" s="6">
        <v>642935.84810689022</v>
      </c>
      <c r="FJ9" s="6">
        <v>584295.42518284149</v>
      </c>
      <c r="FK9" s="6">
        <v>542815.19289838814</v>
      </c>
      <c r="FL9" s="6">
        <v>589266.86381188058</v>
      </c>
      <c r="FM9" s="359">
        <v>498130.10207055107</v>
      </c>
      <c r="FN9" s="6">
        <v>463730.75642984506</v>
      </c>
      <c r="FO9" s="6">
        <v>431616.06903417857</v>
      </c>
      <c r="FP9" s="79">
        <v>480606.01246542536</v>
      </c>
      <c r="FQ9" s="6">
        <v>537988.33578697767</v>
      </c>
      <c r="FR9" s="6">
        <v>505351.36781852698</v>
      </c>
      <c r="FS9" s="6">
        <v>470599.54868659057</v>
      </c>
      <c r="FT9" s="6">
        <v>528777.1777079046</v>
      </c>
      <c r="FU9" s="359">
        <v>814176.07039747853</v>
      </c>
      <c r="FV9" s="6">
        <v>751858.7284790501</v>
      </c>
      <c r="FW9" s="6">
        <v>699369.07899778662</v>
      </c>
      <c r="FX9" s="79">
        <v>772302.4121256849</v>
      </c>
      <c r="FY9" s="6">
        <v>1182908.78</v>
      </c>
      <c r="FZ9" s="6">
        <v>1047322.32</v>
      </c>
      <c r="GA9" s="6">
        <v>1106750.1000000001</v>
      </c>
      <c r="GB9" s="6">
        <v>1273102.49</v>
      </c>
      <c r="GC9" s="359">
        <v>1379423.8082451592</v>
      </c>
      <c r="GD9" s="6">
        <v>1475855.0539066896</v>
      </c>
      <c r="GE9" s="6">
        <v>1550553.2919697452</v>
      </c>
      <c r="GF9" s="79">
        <v>1689059.1849296384</v>
      </c>
      <c r="GG9" s="6">
        <v>1793676.4542231997</v>
      </c>
      <c r="GH9" s="6">
        <v>1732830.2195336465</v>
      </c>
      <c r="GI9" s="6">
        <v>1875614.2170050428</v>
      </c>
      <c r="GJ9" s="6">
        <v>2086622.6541168825</v>
      </c>
      <c r="GK9" s="359">
        <v>2096669.65</v>
      </c>
      <c r="GL9" s="6">
        <v>1827776.74</v>
      </c>
      <c r="GM9" s="6">
        <v>1964429.1199999999</v>
      </c>
      <c r="GN9" s="79">
        <v>2196504.2599999998</v>
      </c>
      <c r="GO9" s="6">
        <v>2506794.605285794</v>
      </c>
      <c r="GP9" s="6">
        <v>2220245.6811889797</v>
      </c>
      <c r="GQ9" s="6">
        <v>2353081.3213618044</v>
      </c>
      <c r="GR9" s="6">
        <v>2639392.2403624034</v>
      </c>
      <c r="GS9" s="359">
        <v>1948781.6950576042</v>
      </c>
      <c r="GT9" s="6">
        <v>1862537.6482312307</v>
      </c>
      <c r="GU9" s="6">
        <v>1943168.7559494043</v>
      </c>
      <c r="GV9" s="714">
        <v>2316582.4834225182</v>
      </c>
      <c r="GW9" s="438">
        <v>3405189.8204682753</v>
      </c>
      <c r="GX9" s="439">
        <v>3566313.8998901248</v>
      </c>
      <c r="GY9" s="439">
        <v>3798929.1647900883</v>
      </c>
      <c r="GZ9" s="440">
        <v>4424128.2429751996</v>
      </c>
      <c r="HA9" s="438">
        <v>3801655.2033983683</v>
      </c>
      <c r="HB9" s="439">
        <v>3829655.7356125154</v>
      </c>
      <c r="HC9" s="439">
        <v>4102979.3973538252</v>
      </c>
      <c r="HD9" s="451">
        <v>4528793.2265354972</v>
      </c>
    </row>
    <row r="10" spans="1:212" s="54" customFormat="1" ht="15.75" customHeight="1" x14ac:dyDescent="0.2">
      <c r="A10" s="3" t="s">
        <v>8</v>
      </c>
      <c r="B10" s="689">
        <v>2.0198236749650684</v>
      </c>
      <c r="C10" s="4">
        <v>1.7362329102551599</v>
      </c>
      <c r="D10" s="4">
        <v>1.6070567628029218</v>
      </c>
      <c r="E10" s="506">
        <v>1.6368866519768499</v>
      </c>
      <c r="F10" s="689">
        <v>6.1171802727513507</v>
      </c>
      <c r="G10" s="4">
        <v>5.2583053853441983</v>
      </c>
      <c r="H10" s="4">
        <v>4.8670861959174196</v>
      </c>
      <c r="I10" s="506">
        <v>4.9574281459870306</v>
      </c>
      <c r="J10" s="689">
        <v>8.3678409391409989</v>
      </c>
      <c r="K10" s="4">
        <v>7.192964913914234</v>
      </c>
      <c r="L10" s="4">
        <v>6.657806588754962</v>
      </c>
      <c r="M10" s="506">
        <v>6.781387558189806</v>
      </c>
      <c r="N10" s="4">
        <v>8.3101316912848535</v>
      </c>
      <c r="O10" s="4">
        <v>7.1433582593355158</v>
      </c>
      <c r="P10" s="4">
        <v>6.6118906812463072</v>
      </c>
      <c r="Q10" s="506">
        <v>6.7346193681333251</v>
      </c>
      <c r="R10" s="689">
        <v>12.176651297646558</v>
      </c>
      <c r="S10" s="4">
        <v>10.467004116109679</v>
      </c>
      <c r="T10" s="4">
        <v>9.6882564843261854</v>
      </c>
      <c r="U10" s="506">
        <v>9.8680881019175803</v>
      </c>
      <c r="V10" s="689">
        <v>30.816738355181332</v>
      </c>
      <c r="W10" s="4">
        <v>26.489953545035867</v>
      </c>
      <c r="X10" s="4">
        <v>24.519094609621721</v>
      </c>
      <c r="Y10" s="4">
        <v>24.97421349016108</v>
      </c>
      <c r="Z10" s="689">
        <v>37.222464867213411</v>
      </c>
      <c r="AA10" s="4">
        <v>31.996292203273661</v>
      </c>
      <c r="AB10" s="4">
        <v>29.615760343082414</v>
      </c>
      <c r="AC10" s="506">
        <v>30.165482586430517</v>
      </c>
      <c r="AD10" s="689">
        <v>20.717619980355988</v>
      </c>
      <c r="AE10" s="4">
        <v>17.808788993760068</v>
      </c>
      <c r="AF10" s="4">
        <v>16.483810795607113</v>
      </c>
      <c r="AG10" s="506">
        <v>16.789780230276829</v>
      </c>
      <c r="AH10" s="689">
        <v>12.407488289071136</v>
      </c>
      <c r="AI10" s="4">
        <v>10.665430734424554</v>
      </c>
      <c r="AJ10" s="4">
        <v>9.8719201143608046</v>
      </c>
      <c r="AK10" s="4">
        <v>10.055160862143506</v>
      </c>
      <c r="AL10" s="689">
        <v>66.509908154206897</v>
      </c>
      <c r="AM10" s="4">
        <v>57.171669401973482</v>
      </c>
      <c r="AN10" s="4">
        <v>52.918083403724779</v>
      </c>
      <c r="AO10" s="506">
        <v>53.900339040094842</v>
      </c>
      <c r="AP10" s="689">
        <v>141.27223875184254</v>
      </c>
      <c r="AQ10" s="4">
        <v>121.43709040870377</v>
      </c>
      <c r="AR10" s="4">
        <v>112.40214158118722</v>
      </c>
      <c r="AS10" s="506">
        <v>114.48852925826652</v>
      </c>
      <c r="AT10" s="689">
        <v>272.44535912885971</v>
      </c>
      <c r="AU10" s="4">
        <v>234.19301626613174</v>
      </c>
      <c r="AV10" s="4">
        <v>216.76899934835984</v>
      </c>
      <c r="AW10" s="4">
        <v>220.79262525664882</v>
      </c>
      <c r="AX10" s="689">
        <v>330.09689773714837</v>
      </c>
      <c r="AY10" s="4">
        <v>283.75006419027187</v>
      </c>
      <c r="AZ10" s="4">
        <v>262.63899094950608</v>
      </c>
      <c r="BA10" s="506">
        <v>267.51404712307374</v>
      </c>
      <c r="BB10" s="689">
        <v>548.00701764195117</v>
      </c>
      <c r="BC10" s="4">
        <v>471.06479187951425</v>
      </c>
      <c r="BD10" s="4">
        <v>436.01745770218702</v>
      </c>
      <c r="BE10" s="506">
        <v>444.11073277634762</v>
      </c>
      <c r="BF10" s="689">
        <v>1185.5499333327111</v>
      </c>
      <c r="BG10" s="4">
        <v>1019.0943083379108</v>
      </c>
      <c r="BH10" s="4">
        <v>943.2734459040521</v>
      </c>
      <c r="BI10" s="4">
        <v>960.78231242532604</v>
      </c>
      <c r="BJ10" s="689">
        <v>1201.9393597238561</v>
      </c>
      <c r="BK10" s="4">
        <v>1033.182598238267</v>
      </c>
      <c r="BL10" s="4">
        <v>956.31356363651014</v>
      </c>
      <c r="BM10" s="506">
        <v>974.06447840136684</v>
      </c>
      <c r="BN10" s="689">
        <v>1761.837367886566</v>
      </c>
      <c r="BO10" s="4">
        <v>1514.4688412937262</v>
      </c>
      <c r="BP10" s="4">
        <v>1401.7919940808554</v>
      </c>
      <c r="BQ10" s="506">
        <v>1427.8117967388523</v>
      </c>
      <c r="BR10" s="689">
        <v>2040.4835856975685</v>
      </c>
      <c r="BS10" s="4">
        <v>1753.9920925943413</v>
      </c>
      <c r="BT10" s="4">
        <v>1623.4946576910204</v>
      </c>
      <c r="BU10" s="4">
        <v>1653.6296640170704</v>
      </c>
      <c r="BV10" s="689">
        <v>2175.4626309706987</v>
      </c>
      <c r="BW10" s="4">
        <v>1870.0195773212358</v>
      </c>
      <c r="BX10" s="4">
        <v>1730.8896695583887</v>
      </c>
      <c r="BY10" s="506">
        <v>1763.0181221496775</v>
      </c>
      <c r="BZ10" s="689">
        <v>3083.8840997110237</v>
      </c>
      <c r="CA10" s="4">
        <v>2650.895289373952</v>
      </c>
      <c r="CB10" s="4">
        <v>2453.6680402197535</v>
      </c>
      <c r="CC10" s="506">
        <v>2499.2125706952711</v>
      </c>
      <c r="CD10" s="689">
        <v>4079.2791758953449</v>
      </c>
      <c r="CE10" s="4">
        <v>3506.5331905422554</v>
      </c>
      <c r="CF10" s="4">
        <v>3245.6462750874125</v>
      </c>
      <c r="CG10" s="4">
        <v>3305.8913584749885</v>
      </c>
      <c r="CH10" s="358">
        <v>2948.884856201144</v>
      </c>
      <c r="CI10" s="4">
        <v>2534.8504423179547</v>
      </c>
      <c r="CJ10" s="4">
        <v>2346.2569577847571</v>
      </c>
      <c r="CK10" s="76">
        <v>2389.8077436961439</v>
      </c>
      <c r="CL10" s="4">
        <v>2456.3768222224476</v>
      </c>
      <c r="CM10" s="4">
        <v>2111.4923701467947</v>
      </c>
      <c r="CN10" s="4">
        <v>1954.3968283336437</v>
      </c>
      <c r="CO10" s="4">
        <v>1990.673979297115</v>
      </c>
      <c r="CP10" s="358">
        <v>2131.9902545606642</v>
      </c>
      <c r="CQ10" s="4">
        <v>1832.6508844270868</v>
      </c>
      <c r="CR10" s="4">
        <v>1696.3012164321187</v>
      </c>
      <c r="CS10" s="4">
        <v>1727.7876445801298</v>
      </c>
      <c r="CT10" s="358">
        <v>2607.7193247251871</v>
      </c>
      <c r="CU10" s="4">
        <v>2241.5858217794848</v>
      </c>
      <c r="CV10" s="4">
        <v>2074.8112957750914</v>
      </c>
      <c r="CW10" s="76">
        <v>2113.3235577202377</v>
      </c>
      <c r="CX10" s="4">
        <v>3282.2567537541286</v>
      </c>
      <c r="CY10" s="4">
        <v>2821.4156841555687</v>
      </c>
      <c r="CZ10" s="4">
        <v>2611.5016764853794</v>
      </c>
      <c r="DA10" s="4">
        <v>2659.9758856049234</v>
      </c>
      <c r="DB10" s="358">
        <v>2758.1731048109423</v>
      </c>
      <c r="DC10" s="4">
        <v>2370.915330931663</v>
      </c>
      <c r="DD10" s="4">
        <v>2194.5186582409056</v>
      </c>
      <c r="DE10" s="4">
        <v>2235.2529060164902</v>
      </c>
      <c r="DF10" s="358">
        <v>7710.7749849005049</v>
      </c>
      <c r="DG10" s="4">
        <v>6628.1534662118574</v>
      </c>
      <c r="DH10" s="4">
        <v>6135.0172490429186</v>
      </c>
      <c r="DI10" s="76">
        <v>6248.8942998447201</v>
      </c>
      <c r="DJ10" s="4">
        <v>8615.7569824686034</v>
      </c>
      <c r="DK10" s="4">
        <v>7406.0726216516814</v>
      </c>
      <c r="DL10" s="4">
        <v>6855.0590316167672</v>
      </c>
      <c r="DM10" s="4">
        <v>6982.3013642629476</v>
      </c>
      <c r="DN10" s="358">
        <v>22082.533141487991</v>
      </c>
      <c r="DO10" s="4">
        <v>18982.063264861368</v>
      </c>
      <c r="DP10" s="4">
        <v>17569.793177843439</v>
      </c>
      <c r="DQ10" s="4">
        <v>17895.920415807203</v>
      </c>
      <c r="DR10" s="358">
        <v>28919.073616078153</v>
      </c>
      <c r="DS10" s="4">
        <v>24858.72800119294</v>
      </c>
      <c r="DT10" s="4">
        <v>23009.232639833121</v>
      </c>
      <c r="DU10" s="76">
        <v>23436.325742895791</v>
      </c>
      <c r="DV10" s="4">
        <v>33623.087140102587</v>
      </c>
      <c r="DW10" s="4">
        <v>28902.280511209847</v>
      </c>
      <c r="DX10" s="4">
        <v>26751.943867450853</v>
      </c>
      <c r="DY10" s="4">
        <v>27248.508481236724</v>
      </c>
      <c r="DZ10" s="358">
        <v>71221.282492795392</v>
      </c>
      <c r="EA10" s="4">
        <v>61221.549240781904</v>
      </c>
      <c r="EB10" s="4">
        <v>56666.651205345239</v>
      </c>
      <c r="EC10" s="4">
        <v>57718.487061077474</v>
      </c>
      <c r="ED10" s="3" t="s">
        <v>8</v>
      </c>
      <c r="EE10" s="358">
        <v>69859.84631384672</v>
      </c>
      <c r="EF10" s="4">
        <v>60051.263770618971</v>
      </c>
      <c r="EG10" s="4">
        <v>55583.435256536308</v>
      </c>
      <c r="EH10" s="76">
        <v>56615.164658998001</v>
      </c>
      <c r="EI10" s="4">
        <v>63223.15296458239</v>
      </c>
      <c r="EJ10" s="4">
        <v>54346.386879093501</v>
      </c>
      <c r="EK10" s="4">
        <v>50303.002582249101</v>
      </c>
      <c r="EL10" s="4">
        <v>51236.717574075017</v>
      </c>
      <c r="EM10" s="358">
        <v>221175.87469913249</v>
      </c>
      <c r="EN10" s="4">
        <v>190121.95835052116</v>
      </c>
      <c r="EO10" s="4">
        <v>175976.83877541419</v>
      </c>
      <c r="EP10" s="4">
        <v>179243.28817493212</v>
      </c>
      <c r="EQ10" s="3" t="s">
        <v>8</v>
      </c>
      <c r="ER10" s="358">
        <v>334110.96257750387</v>
      </c>
      <c r="ES10" s="4">
        <v>287200.53938080743</v>
      </c>
      <c r="ET10" s="4">
        <v>265832.74995331332</v>
      </c>
      <c r="EU10" s="76">
        <v>270767.0880883754</v>
      </c>
      <c r="EV10" s="4">
        <v>308449.73470333673</v>
      </c>
      <c r="EW10" s="4">
        <v>265142.2434488833</v>
      </c>
      <c r="EX10" s="4">
        <v>245415.59656108942</v>
      </c>
      <c r="EY10" s="4">
        <v>249970.95528669065</v>
      </c>
      <c r="EZ10" s="358">
        <v>212599.50427832571</v>
      </c>
      <c r="FA10" s="4">
        <v>182749.74227061949</v>
      </c>
      <c r="FB10" s="4">
        <v>169153.11735067211</v>
      </c>
      <c r="FC10" s="4">
        <v>172292.90610038274</v>
      </c>
      <c r="FD10" s="3" t="s">
        <v>8</v>
      </c>
      <c r="FE10" s="358">
        <v>295605.32969874667</v>
      </c>
      <c r="FF10" s="4">
        <v>254101.24073264323</v>
      </c>
      <c r="FG10" s="4">
        <v>235196.04711098058</v>
      </c>
      <c r="FH10" s="76">
        <v>239561.7124576295</v>
      </c>
      <c r="FI10" s="4">
        <v>630959.00899050967</v>
      </c>
      <c r="FJ10" s="4">
        <v>542370.01477381436</v>
      </c>
      <c r="FK10" s="4">
        <v>502017.55480817612</v>
      </c>
      <c r="FL10" s="4">
        <v>511335.91142750025</v>
      </c>
      <c r="FM10" s="358">
        <v>481583.98210400454</v>
      </c>
      <c r="FN10" s="4">
        <v>413967.79785501084</v>
      </c>
      <c r="FO10" s="4">
        <v>383168.4938098304</v>
      </c>
      <c r="FP10" s="76">
        <v>390280.79623115429</v>
      </c>
      <c r="FQ10" s="4">
        <v>519043.73297109042</v>
      </c>
      <c r="FR10" s="4">
        <v>446168.06022024853</v>
      </c>
      <c r="FS10" s="4">
        <v>412973.04888561147</v>
      </c>
      <c r="FT10" s="4">
        <v>420638.57792304951</v>
      </c>
      <c r="FU10" s="358">
        <v>791065.05320309044</v>
      </c>
      <c r="FV10" s="4">
        <v>679996.57422953402</v>
      </c>
      <c r="FW10" s="4">
        <v>629404.66503298387</v>
      </c>
      <c r="FX10" s="76">
        <v>641087.55753439188</v>
      </c>
      <c r="FY10" s="4">
        <v>1156329.1399999999</v>
      </c>
      <c r="FZ10" s="4">
        <v>968706.54</v>
      </c>
      <c r="GA10" s="4">
        <v>1023856.69</v>
      </c>
      <c r="GB10" s="4">
        <v>1098823.67</v>
      </c>
      <c r="GC10" s="358">
        <v>1348242.2039453785</v>
      </c>
      <c r="GD10" s="4">
        <v>1382231.5032045059</v>
      </c>
      <c r="GE10" s="4">
        <v>1450210.1017227601</v>
      </c>
      <c r="GF10" s="76">
        <v>1484199.4009818875</v>
      </c>
      <c r="GG10" s="4">
        <v>1752716.7949348942</v>
      </c>
      <c r="GH10" s="4">
        <v>1627023.957051117</v>
      </c>
      <c r="GI10" s="4">
        <v>1745733.8594969066</v>
      </c>
      <c r="GJ10" s="4">
        <v>1857460.8265047087</v>
      </c>
      <c r="GK10" s="358">
        <v>2050672.9999999998</v>
      </c>
      <c r="GL10" s="4">
        <v>1717936.7</v>
      </c>
      <c r="GM10" s="4">
        <v>1815741.9</v>
      </c>
      <c r="GN10" s="76">
        <v>1948690.8</v>
      </c>
      <c r="GO10" s="4">
        <v>2456392.6883420926</v>
      </c>
      <c r="GP10" s="4">
        <v>2092482.6604395602</v>
      </c>
      <c r="GQ10" s="4">
        <v>2183460.1674151933</v>
      </c>
      <c r="GR10" s="4">
        <v>2365415.1813664595</v>
      </c>
      <c r="GS10" s="358">
        <v>1893705.0530761324</v>
      </c>
      <c r="GT10" s="4">
        <v>1728428.6954196915</v>
      </c>
      <c r="GU10" s="4">
        <v>1765819.3905822199</v>
      </c>
      <c r="GV10" s="713">
        <v>2030195.7683026062</v>
      </c>
      <c r="GW10" s="441">
        <v>3344984.2350324141</v>
      </c>
      <c r="GX10" s="442">
        <v>3424849.6011562599</v>
      </c>
      <c r="GY10" s="442">
        <v>3611524.1499058176</v>
      </c>
      <c r="GZ10" s="443">
        <v>4124401.3280290021</v>
      </c>
      <c r="HA10" s="441">
        <v>3735757.9257332026</v>
      </c>
      <c r="HB10" s="442">
        <v>3664589.0732371984</v>
      </c>
      <c r="HC10" s="442">
        <v>3900446.0818982832</v>
      </c>
      <c r="HD10" s="450">
        <v>4215138.1572456406</v>
      </c>
    </row>
    <row r="11" spans="1:212" s="55" customFormat="1" ht="15.75" customHeight="1" x14ac:dyDescent="0.2">
      <c r="A11" s="3" t="s">
        <v>9</v>
      </c>
      <c r="B11" s="689">
        <v>4.9211333871553338</v>
      </c>
      <c r="C11" s="4">
        <v>5.3899864401331694</v>
      </c>
      <c r="D11" s="4">
        <v>4.6179094979416222</v>
      </c>
      <c r="E11" s="506">
        <v>4.0709706747698746</v>
      </c>
      <c r="F11" s="689">
        <v>5.5212323171272129</v>
      </c>
      <c r="G11" s="4">
        <v>6.0783239423058149</v>
      </c>
      <c r="H11" s="4">
        <v>5.1953487518785835</v>
      </c>
      <c r="I11" s="506">
        <v>4.6050949886883892</v>
      </c>
      <c r="J11" s="689">
        <v>6.3763241237791739</v>
      </c>
      <c r="K11" s="4">
        <v>6.8684440470575296</v>
      </c>
      <c r="L11" s="4">
        <v>6.2082376447904064</v>
      </c>
      <c r="M11" s="506">
        <v>5.5469941843728892</v>
      </c>
      <c r="N11" s="4">
        <v>6.6227738774169911</v>
      </c>
      <c r="O11" s="4">
        <v>7.135930704603525</v>
      </c>
      <c r="P11" s="4">
        <v>6.4605332044530552</v>
      </c>
      <c r="Q11" s="506">
        <v>5.7807622135264296</v>
      </c>
      <c r="R11" s="689">
        <v>7.8929861235315872</v>
      </c>
      <c r="S11" s="4">
        <v>8.5800153900203924</v>
      </c>
      <c r="T11" s="4">
        <v>7.6585075158776892</v>
      </c>
      <c r="U11" s="506">
        <v>6.8684909705703303</v>
      </c>
      <c r="V11" s="689">
        <v>9.1521516716859033</v>
      </c>
      <c r="W11" s="4">
        <v>9.7530107385106604</v>
      </c>
      <c r="X11" s="4">
        <v>9.1034315640086163</v>
      </c>
      <c r="Y11" s="4">
        <v>8.1914060257948194</v>
      </c>
      <c r="Z11" s="689">
        <v>8.525064714989929</v>
      </c>
      <c r="AA11" s="4">
        <v>9.000556116149113</v>
      </c>
      <c r="AB11" s="4">
        <v>8.6444742204733735</v>
      </c>
      <c r="AC11" s="506">
        <v>7.8299049483875853</v>
      </c>
      <c r="AD11" s="689">
        <v>7.8871705578102231</v>
      </c>
      <c r="AE11" s="4">
        <v>8.5802699331496619</v>
      </c>
      <c r="AF11" s="4">
        <v>7.9802020912551832</v>
      </c>
      <c r="AG11" s="506">
        <v>7.3523574177849316</v>
      </c>
      <c r="AH11" s="689">
        <v>7.0868590032065324</v>
      </c>
      <c r="AI11" s="4">
        <v>7.8566735584564267</v>
      </c>
      <c r="AJ11" s="4">
        <v>7.0906135178593415</v>
      </c>
      <c r="AK11" s="4">
        <v>6.5658539204776982</v>
      </c>
      <c r="AL11" s="689">
        <v>8.5783722095968287</v>
      </c>
      <c r="AM11" s="4">
        <v>9.2130374212820101</v>
      </c>
      <c r="AN11" s="4">
        <v>8.8791179948035523</v>
      </c>
      <c r="AO11" s="506">
        <v>8.229472374317611</v>
      </c>
      <c r="AP11" s="689">
        <v>10.882304460512968</v>
      </c>
      <c r="AQ11" s="4">
        <v>11.252299744101233</v>
      </c>
      <c r="AR11" s="4">
        <v>11.623269821842079</v>
      </c>
      <c r="AS11" s="506">
        <v>10.742125973543722</v>
      </c>
      <c r="AT11" s="689">
        <v>15.218188952182093</v>
      </c>
      <c r="AU11" s="4">
        <v>15.300532146227436</v>
      </c>
      <c r="AV11" s="4">
        <v>16.550531934539464</v>
      </c>
      <c r="AW11" s="4">
        <v>15.230746967051012</v>
      </c>
      <c r="AX11" s="689">
        <v>18.428853738998061</v>
      </c>
      <c r="AY11" s="4">
        <v>18.196058139142735</v>
      </c>
      <c r="AZ11" s="4">
        <v>20.350376287535056</v>
      </c>
      <c r="BA11" s="506">
        <v>18.724711834324154</v>
      </c>
      <c r="BB11" s="689">
        <v>21.354100761805075</v>
      </c>
      <c r="BC11" s="4">
        <v>21.705057497177016</v>
      </c>
      <c r="BD11" s="4">
        <v>23.030607456827887</v>
      </c>
      <c r="BE11" s="506">
        <v>21.210234284190019</v>
      </c>
      <c r="BF11" s="689">
        <v>110.2834198842592</v>
      </c>
      <c r="BG11" s="4">
        <v>104.14502857463845</v>
      </c>
      <c r="BH11" s="4">
        <v>128.40101959422671</v>
      </c>
      <c r="BI11" s="4">
        <v>119.35422886726683</v>
      </c>
      <c r="BJ11" s="689">
        <v>119.99889271158547</v>
      </c>
      <c r="BK11" s="4">
        <v>113.31973676087266</v>
      </c>
      <c r="BL11" s="4">
        <v>139.71257139573871</v>
      </c>
      <c r="BM11" s="506">
        <v>129.8687991318032</v>
      </c>
      <c r="BN11" s="689">
        <v>164.9775987687218</v>
      </c>
      <c r="BO11" s="4">
        <v>155.79492144853322</v>
      </c>
      <c r="BP11" s="4">
        <v>192.08047695966147</v>
      </c>
      <c r="BQ11" s="506">
        <v>178.54700282308357</v>
      </c>
      <c r="BR11" s="689">
        <v>198.8512173993376</v>
      </c>
      <c r="BS11" s="4">
        <v>187.7831295029645</v>
      </c>
      <c r="BT11" s="4">
        <v>231.51892721883638</v>
      </c>
      <c r="BU11" s="4">
        <v>215.20672587886165</v>
      </c>
      <c r="BV11" s="689">
        <v>202.368385183328</v>
      </c>
      <c r="BW11" s="4">
        <v>191.10453121275822</v>
      </c>
      <c r="BX11" s="4">
        <v>235.61390296425932</v>
      </c>
      <c r="BY11" s="506">
        <v>219.01318063965459</v>
      </c>
      <c r="BZ11" s="689">
        <v>205.67080052460528</v>
      </c>
      <c r="CA11" s="4">
        <v>194.22313363226604</v>
      </c>
      <c r="CB11" s="4">
        <v>239.458846269324</v>
      </c>
      <c r="CC11" s="506">
        <v>222.58721957380484</v>
      </c>
      <c r="CD11" s="689">
        <v>208.80857232646915</v>
      </c>
      <c r="CE11" s="4">
        <v>197.18625659588798</v>
      </c>
      <c r="CF11" s="4">
        <v>243.11209803678068</v>
      </c>
      <c r="CG11" s="4">
        <v>225.98307304086234</v>
      </c>
      <c r="CH11" s="358">
        <v>211.11884370126978</v>
      </c>
      <c r="CI11" s="4">
        <v>200.8141334699163</v>
      </c>
      <c r="CJ11" s="4">
        <v>244.14874995099862</v>
      </c>
      <c r="CK11" s="76">
        <v>226.79827287781532</v>
      </c>
      <c r="CL11" s="4">
        <v>206.50822976320049</v>
      </c>
      <c r="CM11" s="4">
        <v>196.12095536040587</v>
      </c>
      <c r="CN11" s="4">
        <v>239.22832582573329</v>
      </c>
      <c r="CO11" s="4">
        <v>222.29248905066044</v>
      </c>
      <c r="CP11" s="358">
        <v>158.96773620200619</v>
      </c>
      <c r="CQ11" s="4">
        <v>151.02306594079661</v>
      </c>
      <c r="CR11" s="4">
        <v>184.08619259206716</v>
      </c>
      <c r="CS11" s="4">
        <v>171.04300526513012</v>
      </c>
      <c r="CT11" s="358">
        <v>140.05108234965547</v>
      </c>
      <c r="CU11" s="4">
        <v>133.08173585706621</v>
      </c>
      <c r="CV11" s="4">
        <v>162.09649536316203</v>
      </c>
      <c r="CW11" s="76">
        <v>150.58068643011634</v>
      </c>
      <c r="CX11" s="4">
        <v>102.57147921440469</v>
      </c>
      <c r="CY11" s="4">
        <v>97.516943534841218</v>
      </c>
      <c r="CZ11" s="4">
        <v>118.50973391380052</v>
      </c>
      <c r="DA11" s="4">
        <v>110.0018433369536</v>
      </c>
      <c r="DB11" s="358">
        <v>58.148998630274789</v>
      </c>
      <c r="DC11" s="4">
        <v>55.081332920912409</v>
      </c>
      <c r="DD11" s="4">
        <v>67.273546639821262</v>
      </c>
      <c r="DE11" s="4">
        <v>62.386121808991568</v>
      </c>
      <c r="DF11" s="358">
        <v>68.601152526706414</v>
      </c>
      <c r="DG11" s="4">
        <v>65.722359985268994</v>
      </c>
      <c r="DH11" s="4">
        <v>78.700656382682055</v>
      </c>
      <c r="DI11" s="76">
        <v>73.00583110534258</v>
      </c>
      <c r="DJ11" s="4">
        <v>77.481867153597449</v>
      </c>
      <c r="DK11" s="4">
        <v>74.182101874440278</v>
      </c>
      <c r="DL11" s="4">
        <v>89.03220506441518</v>
      </c>
      <c r="DM11" s="4">
        <v>82.643825907547111</v>
      </c>
      <c r="DN11" s="358">
        <v>141.32638717347703</v>
      </c>
      <c r="DO11" s="4">
        <v>134.49294568179158</v>
      </c>
      <c r="DP11" s="4">
        <v>163.34724365331905</v>
      </c>
      <c r="DQ11" s="4">
        <v>151.72342349141235</v>
      </c>
      <c r="DR11" s="358">
        <v>159.16142833326737</v>
      </c>
      <c r="DS11" s="4">
        <v>151.35620305269384</v>
      </c>
      <c r="DT11" s="4">
        <v>184.08955817368314</v>
      </c>
      <c r="DU11" s="76">
        <v>171.00281044035574</v>
      </c>
      <c r="DV11" s="4">
        <v>178.3465324957715</v>
      </c>
      <c r="DW11" s="4">
        <v>169.22318638026476</v>
      </c>
      <c r="DX11" s="4">
        <v>206.52736510425822</v>
      </c>
      <c r="DY11" s="4">
        <v>191.78291601970557</v>
      </c>
      <c r="DZ11" s="358">
        <v>220.55824041015669</v>
      </c>
      <c r="EA11" s="4">
        <v>208.78226832713796</v>
      </c>
      <c r="EB11" s="4">
        <v>256.07238076831476</v>
      </c>
      <c r="EC11" s="4">
        <v>237.89711049439077</v>
      </c>
      <c r="ED11" s="3" t="s">
        <v>9</v>
      </c>
      <c r="EE11" s="358">
        <v>288.6663227234198</v>
      </c>
      <c r="EF11" s="4">
        <v>273.08359771111071</v>
      </c>
      <c r="EG11" s="4">
        <v>335.49103025996408</v>
      </c>
      <c r="EH11" s="76">
        <v>311.77904930550545</v>
      </c>
      <c r="EI11" s="4">
        <v>371.54346323706017</v>
      </c>
      <c r="EJ11" s="4">
        <v>351.43969647416827</v>
      </c>
      <c r="EK11" s="4">
        <v>431.84723466928398</v>
      </c>
      <c r="EL11" s="4">
        <v>401.31960561948779</v>
      </c>
      <c r="EM11" s="358">
        <v>495.85347979841117</v>
      </c>
      <c r="EN11" s="4">
        <v>469.05381748327011</v>
      </c>
      <c r="EO11" s="4">
        <v>576.45879186955415</v>
      </c>
      <c r="EP11" s="4">
        <v>535.79391084876488</v>
      </c>
      <c r="EQ11" s="3" t="s">
        <v>9</v>
      </c>
      <c r="ER11" s="358">
        <v>577.03015783955311</v>
      </c>
      <c r="ES11" s="4">
        <v>545.82733133750685</v>
      </c>
      <c r="ET11" s="4">
        <v>670.84358668570565</v>
      </c>
      <c r="EU11" s="76">
        <v>623.51892413723488</v>
      </c>
      <c r="EV11" s="4">
        <v>674.73522370564478</v>
      </c>
      <c r="EW11" s="4">
        <v>638.04224588284501</v>
      </c>
      <c r="EX11" s="4">
        <v>784.64413105095196</v>
      </c>
      <c r="EY11" s="4">
        <v>729.29839936055862</v>
      </c>
      <c r="EZ11" s="358">
        <v>893.2148433797712</v>
      </c>
      <c r="FA11" s="4">
        <v>844.38825713761253</v>
      </c>
      <c r="FB11" s="4">
        <v>1038.9872889020132</v>
      </c>
      <c r="FC11" s="4">
        <v>965.71961058060356</v>
      </c>
      <c r="FD11" s="3" t="s">
        <v>9</v>
      </c>
      <c r="FE11" s="358">
        <v>988.20334672450747</v>
      </c>
      <c r="FF11" s="4">
        <v>934.13860099615476</v>
      </c>
      <c r="FG11" s="4">
        <v>1149.5245276210017</v>
      </c>
      <c r="FH11" s="76">
        <v>1068.4635246583368</v>
      </c>
      <c r="FI11" s="4">
        <v>1096.4339060814418</v>
      </c>
      <c r="FJ11" s="4">
        <v>1036.4114524862559</v>
      </c>
      <c r="FK11" s="4">
        <v>1275.4580932531608</v>
      </c>
      <c r="FL11" s="4">
        <v>1185.5165481791423</v>
      </c>
      <c r="FM11" s="358">
        <v>1432.5631471718036</v>
      </c>
      <c r="FN11" s="4">
        <v>1353.7974822160104</v>
      </c>
      <c r="FO11" s="4">
        <v>1666.8507566396545</v>
      </c>
      <c r="FP11" s="76">
        <v>1549.3386139725324</v>
      </c>
      <c r="FQ11" s="4">
        <v>1686.6584684370425</v>
      </c>
      <c r="FR11" s="4">
        <v>1593.7808699675636</v>
      </c>
      <c r="FS11" s="4">
        <v>1962.6900232862606</v>
      </c>
      <c r="FT11" s="4">
        <v>1824.3506383091337</v>
      </c>
      <c r="FU11" s="358">
        <v>2007.7306963152823</v>
      </c>
      <c r="FV11" s="4">
        <v>1896.9743508732076</v>
      </c>
      <c r="FW11" s="4">
        <v>2336.516488336822</v>
      </c>
      <c r="FX11" s="76">
        <v>2171.8384644746889</v>
      </c>
      <c r="FY11" s="4">
        <v>3301.37</v>
      </c>
      <c r="FZ11" s="4">
        <v>3150.47</v>
      </c>
      <c r="GA11" s="4">
        <v>3145.47</v>
      </c>
      <c r="GB11" s="4">
        <v>3454.01</v>
      </c>
      <c r="GC11" s="358">
        <v>3074.9901435773877</v>
      </c>
      <c r="GD11" s="4">
        <v>4038.634558850782</v>
      </c>
      <c r="GE11" s="4">
        <v>5285.7515722519729</v>
      </c>
      <c r="GF11" s="76">
        <v>4902.1535008498358</v>
      </c>
      <c r="GG11" s="4">
        <v>7294.9877749978505</v>
      </c>
      <c r="GH11" s="4">
        <v>5132.4964119311899</v>
      </c>
      <c r="GI11" s="4">
        <v>7151.5594328405241</v>
      </c>
      <c r="GJ11" s="4">
        <v>7704.9244250486781</v>
      </c>
      <c r="GK11" s="358">
        <v>8339.56</v>
      </c>
      <c r="GL11" s="4">
        <v>5681.1100000000006</v>
      </c>
      <c r="GM11" s="4">
        <v>8319.5</v>
      </c>
      <c r="GN11" s="76">
        <v>9114.2199999999993</v>
      </c>
      <c r="GO11" s="4">
        <v>9585.4377881131022</v>
      </c>
      <c r="GP11" s="4">
        <v>6585.227254115227</v>
      </c>
      <c r="GQ11" s="4">
        <v>9567.8541059113959</v>
      </c>
      <c r="GR11" s="4">
        <v>10451.587935087118</v>
      </c>
      <c r="GS11" s="358">
        <v>10947.615780789722</v>
      </c>
      <c r="GT11" s="4">
        <v>7349.3209714534978</v>
      </c>
      <c r="GU11" s="4">
        <v>10505.573692551332</v>
      </c>
      <c r="GV11" s="713">
        <v>11810.271177022096</v>
      </c>
      <c r="GW11" s="441">
        <v>12500.74079841865</v>
      </c>
      <c r="GX11" s="442">
        <v>8164.6689463681951</v>
      </c>
      <c r="GY11" s="442">
        <v>11792.597582306837</v>
      </c>
      <c r="GZ11" s="443">
        <v>13273.587315894129</v>
      </c>
      <c r="HA11" s="441">
        <v>14145.81372357392</v>
      </c>
      <c r="HB11" s="442">
        <v>10140.244975354366</v>
      </c>
      <c r="HC11" s="442">
        <v>13233.786650163765</v>
      </c>
      <c r="HD11" s="450">
        <v>14910.273125834028</v>
      </c>
    </row>
    <row r="12" spans="1:212" s="56" customFormat="1" ht="15.75" customHeight="1" x14ac:dyDescent="0.2">
      <c r="A12" s="3" t="s">
        <v>10</v>
      </c>
      <c r="B12" s="689">
        <v>0.70014386170838516</v>
      </c>
      <c r="C12" s="4">
        <v>0.67409681071576955</v>
      </c>
      <c r="D12" s="4">
        <v>0.43095803550713119</v>
      </c>
      <c r="E12" s="506">
        <v>0.19480129206871424</v>
      </c>
      <c r="F12" s="689">
        <v>0.70014386170838516</v>
      </c>
      <c r="G12" s="4">
        <v>0.67409681071576955</v>
      </c>
      <c r="H12" s="4">
        <v>0.43095803550713119</v>
      </c>
      <c r="I12" s="506">
        <v>0.19480129206871424</v>
      </c>
      <c r="J12" s="689">
        <v>0.70014386170838516</v>
      </c>
      <c r="K12" s="4">
        <v>0.67409681071576955</v>
      </c>
      <c r="L12" s="4">
        <v>0.43095803550713119</v>
      </c>
      <c r="M12" s="506">
        <v>0.19480129206871424</v>
      </c>
      <c r="N12" s="4">
        <v>0.70014386170838516</v>
      </c>
      <c r="O12" s="4">
        <v>0.67409681071576955</v>
      </c>
      <c r="P12" s="4">
        <v>0.43095803550713119</v>
      </c>
      <c r="Q12" s="506">
        <v>0.19480129206871424</v>
      </c>
      <c r="R12" s="689">
        <v>0.77015824787922371</v>
      </c>
      <c r="S12" s="4">
        <v>0.74150649178734651</v>
      </c>
      <c r="T12" s="4">
        <v>0.47405383905784432</v>
      </c>
      <c r="U12" s="506">
        <v>0.21428142127558569</v>
      </c>
      <c r="V12" s="689">
        <v>0.84017263405006215</v>
      </c>
      <c r="W12" s="4">
        <v>0.80891617285892348</v>
      </c>
      <c r="X12" s="4">
        <v>0.51714964260855745</v>
      </c>
      <c r="Y12" s="4">
        <v>0.23376155048245709</v>
      </c>
      <c r="Z12" s="689">
        <v>0.63012947553754661</v>
      </c>
      <c r="AA12" s="4">
        <v>0.60668712964419258</v>
      </c>
      <c r="AB12" s="4">
        <v>0.38786223195641806</v>
      </c>
      <c r="AC12" s="506">
        <v>0.17532116286184282</v>
      </c>
      <c r="AD12" s="689">
        <v>0.14002877234167704</v>
      </c>
      <c r="AE12" s="4">
        <v>0.1348193621431539</v>
      </c>
      <c r="AF12" s="4">
        <v>8.6191607101426246E-2</v>
      </c>
      <c r="AG12" s="506">
        <v>3.896025841374285E-2</v>
      </c>
      <c r="AH12" s="689">
        <v>0</v>
      </c>
      <c r="AI12" s="4">
        <v>0</v>
      </c>
      <c r="AJ12" s="4">
        <v>0</v>
      </c>
      <c r="AK12" s="4">
        <v>0</v>
      </c>
      <c r="AL12" s="689">
        <v>0</v>
      </c>
      <c r="AM12" s="4">
        <v>0</v>
      </c>
      <c r="AN12" s="4">
        <v>0</v>
      </c>
      <c r="AO12" s="506">
        <v>0</v>
      </c>
      <c r="AP12" s="689">
        <v>0.14002877234167704</v>
      </c>
      <c r="AQ12" s="4">
        <v>0.1348193621431539</v>
      </c>
      <c r="AR12" s="4">
        <v>8.6191607101426246E-2</v>
      </c>
      <c r="AS12" s="506">
        <v>3.896025841374285E-2</v>
      </c>
      <c r="AT12" s="689">
        <v>0.45509351011045035</v>
      </c>
      <c r="AU12" s="4">
        <v>0.43816292696525022</v>
      </c>
      <c r="AV12" s="4">
        <v>0.28012272307963526</v>
      </c>
      <c r="AW12" s="4">
        <v>0.12662083984466427</v>
      </c>
      <c r="AX12" s="689">
        <v>0.59512228245212739</v>
      </c>
      <c r="AY12" s="4">
        <v>0.5729822891084041</v>
      </c>
      <c r="AZ12" s="4">
        <v>0.36631433018106152</v>
      </c>
      <c r="BA12" s="506">
        <v>0.16558109825840711</v>
      </c>
      <c r="BB12" s="689">
        <v>0.56011508936670817</v>
      </c>
      <c r="BC12" s="4">
        <v>0.53927744857261561</v>
      </c>
      <c r="BD12" s="4">
        <v>0.34476642840570498</v>
      </c>
      <c r="BE12" s="506">
        <v>0.1558410336549714</v>
      </c>
      <c r="BF12" s="689">
        <v>0</v>
      </c>
      <c r="BG12" s="4">
        <v>0</v>
      </c>
      <c r="BH12" s="4">
        <v>0</v>
      </c>
      <c r="BI12" s="4">
        <v>0</v>
      </c>
      <c r="BJ12" s="689">
        <v>0</v>
      </c>
      <c r="BK12" s="4">
        <v>0</v>
      </c>
      <c r="BL12" s="4">
        <v>0</v>
      </c>
      <c r="BM12" s="506">
        <v>0</v>
      </c>
      <c r="BN12" s="689">
        <v>0</v>
      </c>
      <c r="BO12" s="4">
        <v>0</v>
      </c>
      <c r="BP12" s="4">
        <v>0</v>
      </c>
      <c r="BQ12" s="506">
        <v>0</v>
      </c>
      <c r="BR12" s="689">
        <v>0</v>
      </c>
      <c r="BS12" s="4">
        <v>0</v>
      </c>
      <c r="BT12" s="4">
        <v>0</v>
      </c>
      <c r="BU12" s="4">
        <v>0</v>
      </c>
      <c r="BV12" s="689">
        <v>0</v>
      </c>
      <c r="BW12" s="4">
        <v>0</v>
      </c>
      <c r="BX12" s="4">
        <v>0</v>
      </c>
      <c r="BY12" s="506">
        <v>0</v>
      </c>
      <c r="BZ12" s="689">
        <v>0</v>
      </c>
      <c r="CA12" s="4">
        <v>0</v>
      </c>
      <c r="CB12" s="4">
        <v>0</v>
      </c>
      <c r="CC12" s="506">
        <v>0</v>
      </c>
      <c r="CD12" s="689">
        <v>0</v>
      </c>
      <c r="CE12" s="4">
        <v>0</v>
      </c>
      <c r="CF12" s="4">
        <v>0</v>
      </c>
      <c r="CG12" s="4">
        <v>0</v>
      </c>
      <c r="CH12" s="358">
        <v>0.39908200117377951</v>
      </c>
      <c r="CI12" s="4">
        <v>0.38423518210798863</v>
      </c>
      <c r="CJ12" s="4">
        <v>0.24564608023906476</v>
      </c>
      <c r="CK12" s="76">
        <v>0.11103673647916711</v>
      </c>
      <c r="CL12" s="4">
        <v>0.19253956196980593</v>
      </c>
      <c r="CM12" s="4">
        <v>0.18537662294683663</v>
      </c>
      <c r="CN12" s="4">
        <v>0.11851345976446108</v>
      </c>
      <c r="CO12" s="4">
        <v>5.3570355318896423E-2</v>
      </c>
      <c r="CP12" s="358">
        <v>0.18203740404418015</v>
      </c>
      <c r="CQ12" s="4">
        <v>0.1752651707861001</v>
      </c>
      <c r="CR12" s="4">
        <v>0.11204908923185411</v>
      </c>
      <c r="CS12" s="4">
        <v>5.0648335937865704E-2</v>
      </c>
      <c r="CT12" s="358">
        <v>0.26255394814064442</v>
      </c>
      <c r="CU12" s="4">
        <v>0.25278630401841357</v>
      </c>
      <c r="CV12" s="4">
        <v>0.1616092633151742</v>
      </c>
      <c r="CW12" s="76">
        <v>7.3050484525767845E-2</v>
      </c>
      <c r="CX12" s="4">
        <v>0.49010070319586957</v>
      </c>
      <c r="CY12" s="4">
        <v>0.47186776750103865</v>
      </c>
      <c r="CZ12" s="4">
        <v>0.3016706248549918</v>
      </c>
      <c r="DA12" s="4">
        <v>0.13636090444809995</v>
      </c>
      <c r="DB12" s="358">
        <v>0.49010070319586957</v>
      </c>
      <c r="DC12" s="4">
        <v>0.47186776750103865</v>
      </c>
      <c r="DD12" s="4">
        <v>0.3016706248549918</v>
      </c>
      <c r="DE12" s="4">
        <v>0.13636090444809995</v>
      </c>
      <c r="DF12" s="358">
        <v>0.44109063287628264</v>
      </c>
      <c r="DG12" s="4">
        <v>0.42468099075093479</v>
      </c>
      <c r="DH12" s="4">
        <v>0.27150356236949263</v>
      </c>
      <c r="DI12" s="76">
        <v>0.12272481400328998</v>
      </c>
      <c r="DJ12" s="4">
        <v>0.31856545707731526</v>
      </c>
      <c r="DK12" s="4">
        <v>0.30671404887567516</v>
      </c>
      <c r="DL12" s="4">
        <v>0.1960859061557447</v>
      </c>
      <c r="DM12" s="4">
        <v>8.8634587891264979E-2</v>
      </c>
      <c r="DN12" s="358">
        <v>0.31506473776877331</v>
      </c>
      <c r="DO12" s="4">
        <v>0.30334356482209629</v>
      </c>
      <c r="DP12" s="4">
        <v>0.19393111597820903</v>
      </c>
      <c r="DQ12" s="4">
        <v>8.7660581430921411E-2</v>
      </c>
      <c r="DR12" s="358">
        <v>0.31856545707731526</v>
      </c>
      <c r="DS12" s="4">
        <v>0.30671404887567516</v>
      </c>
      <c r="DT12" s="4">
        <v>0.1960859061557447</v>
      </c>
      <c r="DU12" s="76">
        <v>8.8634587891264979E-2</v>
      </c>
      <c r="DV12" s="4">
        <v>0.59862300176066929</v>
      </c>
      <c r="DW12" s="4">
        <v>0.57635277316198297</v>
      </c>
      <c r="DX12" s="4">
        <v>0.36846912035859714</v>
      </c>
      <c r="DY12" s="4">
        <v>0.16655510471875068</v>
      </c>
      <c r="DZ12" s="358">
        <v>0.41658559771648918</v>
      </c>
      <c r="EA12" s="4">
        <v>0.40108760237588287</v>
      </c>
      <c r="EB12" s="4">
        <v>0.25642003112674305</v>
      </c>
      <c r="EC12" s="4">
        <v>0.11590676878088498</v>
      </c>
      <c r="ED12" s="3" t="s">
        <v>10</v>
      </c>
      <c r="EE12" s="358">
        <v>0.21704459712959939</v>
      </c>
      <c r="EF12" s="4">
        <v>0.20897001132188855</v>
      </c>
      <c r="EG12" s="4">
        <v>0.13359699100721067</v>
      </c>
      <c r="EH12" s="76">
        <v>6.0388400541301415E-2</v>
      </c>
      <c r="EI12" s="4">
        <v>0.3010618605346056</v>
      </c>
      <c r="EJ12" s="4">
        <v>0.28986162860778092</v>
      </c>
      <c r="EK12" s="4">
        <v>0.1853119552680664</v>
      </c>
      <c r="EL12" s="4">
        <v>8.3764555589547124E-2</v>
      </c>
      <c r="EM12" s="358">
        <v>0.1085222985647997</v>
      </c>
      <c r="EN12" s="4">
        <v>0.10448500566094428</v>
      </c>
      <c r="EO12" s="4">
        <v>6.6798495503605337E-2</v>
      </c>
      <c r="EP12" s="4">
        <v>3.0194200270650708E-2</v>
      </c>
      <c r="EQ12" s="3" t="s">
        <v>10</v>
      </c>
      <c r="ER12" s="358">
        <v>0.13302733372459319</v>
      </c>
      <c r="ES12" s="4">
        <v>0.12807839403599622</v>
      </c>
      <c r="ET12" s="4">
        <v>8.1882026746354933E-2</v>
      </c>
      <c r="EU12" s="76">
        <v>3.7012245493055707E-2</v>
      </c>
      <c r="EV12" s="4">
        <v>0.14703021095876087</v>
      </c>
      <c r="EW12" s="4">
        <v>0.14156033025031159</v>
      </c>
      <c r="EX12" s="4">
        <v>9.0501187456497545E-2</v>
      </c>
      <c r="EY12" s="4">
        <v>4.0908271334429987E-2</v>
      </c>
      <c r="EZ12" s="358">
        <v>0.1505309302673028</v>
      </c>
      <c r="FA12" s="4">
        <v>0.14493081430389046</v>
      </c>
      <c r="FB12" s="4">
        <v>9.2655977634033201E-2</v>
      </c>
      <c r="FC12" s="4">
        <v>4.1882277794773562E-2</v>
      </c>
      <c r="FD12" s="3" t="s">
        <v>10</v>
      </c>
      <c r="FE12" s="358">
        <v>0.16453380750147051</v>
      </c>
      <c r="FF12" s="4">
        <v>0.15841275051820583</v>
      </c>
      <c r="FG12" s="4">
        <v>0.10127513834417583</v>
      </c>
      <c r="FH12" s="76">
        <v>4.5778303636147842E-2</v>
      </c>
      <c r="FI12" s="4">
        <v>0.18553812335272207</v>
      </c>
      <c r="FJ12" s="4">
        <v>0.17863565483967894</v>
      </c>
      <c r="FK12" s="4">
        <v>0.11420387940938977</v>
      </c>
      <c r="FL12" s="4">
        <v>5.162234239820928E-2</v>
      </c>
      <c r="FM12" s="358">
        <v>0.16803452681001244</v>
      </c>
      <c r="FN12" s="4">
        <v>0.16178323457178467</v>
      </c>
      <c r="FO12" s="4">
        <v>0.10342992852171148</v>
      </c>
      <c r="FP12" s="76">
        <v>4.6752310096491417E-2</v>
      </c>
      <c r="FQ12" s="4">
        <v>0.1085222985647997</v>
      </c>
      <c r="FR12" s="4">
        <v>0.10448500566094428</v>
      </c>
      <c r="FS12" s="4">
        <v>6.6798495503605337E-2</v>
      </c>
      <c r="FT12" s="4">
        <v>3.0194200270650708E-2</v>
      </c>
      <c r="FU12" s="358">
        <v>0.1085222985647997</v>
      </c>
      <c r="FV12" s="4">
        <v>0.10448500566094428</v>
      </c>
      <c r="FW12" s="4">
        <v>6.6798495503605337E-2</v>
      </c>
      <c r="FX12" s="76">
        <v>3.0194200270650708E-2</v>
      </c>
      <c r="FY12" s="4">
        <v>0.09</v>
      </c>
      <c r="FZ12" s="4">
        <v>0.09</v>
      </c>
      <c r="GA12" s="4">
        <v>0.09</v>
      </c>
      <c r="GB12" s="4">
        <v>0.09</v>
      </c>
      <c r="GC12" s="358">
        <v>0.10194753235929735</v>
      </c>
      <c r="GD12" s="4">
        <v>0.10194753235929735</v>
      </c>
      <c r="GE12" s="4">
        <v>8.1454039404431397E-2</v>
      </c>
      <c r="GF12" s="76">
        <v>-5.199324150324165E-4</v>
      </c>
      <c r="GG12" s="4">
        <v>0.11539441187748865</v>
      </c>
      <c r="GH12" s="4">
        <v>0.11539441187748865</v>
      </c>
      <c r="GI12" s="4">
        <v>7.3640559461385674E-2</v>
      </c>
      <c r="GJ12" s="4">
        <v>-5.885115005751923E-4</v>
      </c>
      <c r="GK12" s="358">
        <v>0.12999999999999998</v>
      </c>
      <c r="GL12" s="4">
        <v>0.13</v>
      </c>
      <c r="GM12" s="4">
        <v>7.0000000000000007E-2</v>
      </c>
      <c r="GN12" s="76">
        <v>7.0000000000000007E-2</v>
      </c>
      <c r="GO12" s="4">
        <v>0.14859704423278847</v>
      </c>
      <c r="GP12" s="4">
        <v>0.14859704423278847</v>
      </c>
      <c r="GQ12" s="4">
        <v>7.393749917122229E-2</v>
      </c>
      <c r="GR12" s="4">
        <v>0.15</v>
      </c>
      <c r="GS12" s="358">
        <v>0.19132452416352358</v>
      </c>
      <c r="GT12" s="4">
        <v>0.16152498708104104</v>
      </c>
      <c r="GU12" s="4">
        <v>7.8743436617351739E-2</v>
      </c>
      <c r="GV12" s="713">
        <v>0.16350000000000001</v>
      </c>
      <c r="GW12" s="441">
        <v>0.23812250277392144</v>
      </c>
      <c r="GX12" s="442">
        <v>0.18438077275300835</v>
      </c>
      <c r="GY12" s="442">
        <v>8.5743728132634311E-2</v>
      </c>
      <c r="GZ12" s="443">
        <v>0.18068385000000001</v>
      </c>
      <c r="HA12" s="441">
        <v>0.28174232827009599</v>
      </c>
      <c r="HB12" s="442">
        <v>0.22980956000746405</v>
      </c>
      <c r="HC12" s="442">
        <v>0.10548093559380352</v>
      </c>
      <c r="HD12" s="450">
        <v>0.22375887984000001</v>
      </c>
    </row>
    <row r="13" spans="1:212" s="56" customFormat="1" ht="15.75" customHeight="1" x14ac:dyDescent="0.2">
      <c r="A13" s="3" t="s">
        <v>11</v>
      </c>
      <c r="B13" s="689">
        <v>2.1689106284104898</v>
      </c>
      <c r="C13" s="4">
        <v>2.778029744463125</v>
      </c>
      <c r="D13" s="4">
        <v>1.7977525879000851</v>
      </c>
      <c r="E13" s="506">
        <v>1.6553070392262994</v>
      </c>
      <c r="F13" s="689">
        <v>2.5303957331455713</v>
      </c>
      <c r="G13" s="4">
        <v>3.2410347018736458</v>
      </c>
      <c r="H13" s="4">
        <v>2.0973780192167659</v>
      </c>
      <c r="I13" s="506">
        <v>1.9311915457640161</v>
      </c>
      <c r="J13" s="689">
        <v>2.4787550038977022</v>
      </c>
      <c r="K13" s="4">
        <v>3.1748911365292853</v>
      </c>
      <c r="L13" s="4">
        <v>2.0545743861715255</v>
      </c>
      <c r="M13" s="506">
        <v>1.8917794734014848</v>
      </c>
      <c r="N13" s="4">
        <v>2.58203646239344</v>
      </c>
      <c r="O13" s="4">
        <v>3.3071782672180055</v>
      </c>
      <c r="P13" s="4">
        <v>2.1401816522620059</v>
      </c>
      <c r="Q13" s="506">
        <v>1.9706036181265469</v>
      </c>
      <c r="R13" s="689">
        <v>3.3050066718636035</v>
      </c>
      <c r="S13" s="4">
        <v>4.2331881820390471</v>
      </c>
      <c r="T13" s="4">
        <v>2.739432514895368</v>
      </c>
      <c r="U13" s="506">
        <v>2.5223726312019803</v>
      </c>
      <c r="V13" s="689">
        <v>3.2533659426157344</v>
      </c>
      <c r="W13" s="4">
        <v>4.1670446166946871</v>
      </c>
      <c r="X13" s="4">
        <v>2.6966288818501276</v>
      </c>
      <c r="Y13" s="4">
        <v>2.4829605588394488</v>
      </c>
      <c r="Z13" s="689">
        <v>2.7885993793849155</v>
      </c>
      <c r="AA13" s="4">
        <v>3.5717525285954461</v>
      </c>
      <c r="AB13" s="4">
        <v>2.3113961844429665</v>
      </c>
      <c r="AC13" s="506">
        <v>2.1282519075766708</v>
      </c>
      <c r="AD13" s="689">
        <v>3.3566474011114718</v>
      </c>
      <c r="AE13" s="4">
        <v>4.2993317473834072</v>
      </c>
      <c r="AF13" s="4">
        <v>2.7822361479406079</v>
      </c>
      <c r="AG13" s="506">
        <v>2.5617847035645109</v>
      </c>
      <c r="AH13" s="689">
        <v>3.4599288596072095</v>
      </c>
      <c r="AI13" s="4">
        <v>4.4316188780721273</v>
      </c>
      <c r="AJ13" s="4">
        <v>2.8678434140310882</v>
      </c>
      <c r="AK13" s="4">
        <v>2.6406088482895727</v>
      </c>
      <c r="AL13" s="689">
        <v>3.3050066718636035</v>
      </c>
      <c r="AM13" s="4">
        <v>4.2331881820390471</v>
      </c>
      <c r="AN13" s="4">
        <v>2.739432514895368</v>
      </c>
      <c r="AO13" s="506">
        <v>2.5223726312019803</v>
      </c>
      <c r="AP13" s="689">
        <v>2.8918808378806524</v>
      </c>
      <c r="AQ13" s="4">
        <v>3.7040396592841658</v>
      </c>
      <c r="AR13" s="4">
        <v>2.3970034505334463</v>
      </c>
      <c r="AS13" s="506">
        <v>2.2070760523017321</v>
      </c>
      <c r="AT13" s="689">
        <v>2.7369586501370464</v>
      </c>
      <c r="AU13" s="4">
        <v>3.5056089632510856</v>
      </c>
      <c r="AV13" s="4">
        <v>2.2685925513977261</v>
      </c>
      <c r="AW13" s="4">
        <v>2.0888398352141397</v>
      </c>
      <c r="AX13" s="689">
        <v>2.3238328161540958</v>
      </c>
      <c r="AY13" s="4">
        <v>2.9764604404962052</v>
      </c>
      <c r="AZ13" s="4">
        <v>1.9261634870358053</v>
      </c>
      <c r="BA13" s="506">
        <v>1.7735432563138922</v>
      </c>
      <c r="BB13" s="689">
        <v>4.5443841738124551</v>
      </c>
      <c r="BC13" s="4">
        <v>5.8206337503036902</v>
      </c>
      <c r="BD13" s="4">
        <v>3.7667197079811308</v>
      </c>
      <c r="BE13" s="506">
        <v>3.4682623679027227</v>
      </c>
      <c r="BF13" s="689">
        <v>0</v>
      </c>
      <c r="BG13" s="4">
        <v>0</v>
      </c>
      <c r="BH13" s="4">
        <v>0</v>
      </c>
      <c r="BI13" s="4">
        <v>0</v>
      </c>
      <c r="BJ13" s="689">
        <v>0</v>
      </c>
      <c r="BK13" s="4">
        <v>0</v>
      </c>
      <c r="BL13" s="4">
        <v>0</v>
      </c>
      <c r="BM13" s="506">
        <v>0</v>
      </c>
      <c r="BN13" s="689">
        <v>0</v>
      </c>
      <c r="BO13" s="4">
        <v>0</v>
      </c>
      <c r="BP13" s="4">
        <v>0</v>
      </c>
      <c r="BQ13" s="506">
        <v>0</v>
      </c>
      <c r="BR13" s="689">
        <v>0</v>
      </c>
      <c r="BS13" s="4">
        <v>0</v>
      </c>
      <c r="BT13" s="4">
        <v>0</v>
      </c>
      <c r="BU13" s="4">
        <v>0</v>
      </c>
      <c r="BV13" s="689">
        <v>0</v>
      </c>
      <c r="BW13" s="4">
        <v>0</v>
      </c>
      <c r="BX13" s="4">
        <v>0</v>
      </c>
      <c r="BY13" s="506">
        <v>0</v>
      </c>
      <c r="BZ13" s="689">
        <v>0</v>
      </c>
      <c r="CA13" s="4">
        <v>0</v>
      </c>
      <c r="CB13" s="4">
        <v>0</v>
      </c>
      <c r="CC13" s="506">
        <v>0</v>
      </c>
      <c r="CD13" s="689">
        <v>0</v>
      </c>
      <c r="CE13" s="4">
        <v>0</v>
      </c>
      <c r="CF13" s="4">
        <v>0</v>
      </c>
      <c r="CG13" s="4">
        <v>0</v>
      </c>
      <c r="CH13" s="358">
        <v>4.2758523817235359</v>
      </c>
      <c r="CI13" s="4">
        <v>5.4766872105130169</v>
      </c>
      <c r="CJ13" s="4">
        <v>3.5441408161458816</v>
      </c>
      <c r="CK13" s="76">
        <v>3.2633195916175612</v>
      </c>
      <c r="CL13" s="4">
        <v>3.2791863072396685</v>
      </c>
      <c r="CM13" s="4">
        <v>4.2001163993668671</v>
      </c>
      <c r="CN13" s="4">
        <v>2.7180306983727474</v>
      </c>
      <c r="CO13" s="4">
        <v>2.5026665950207145</v>
      </c>
      <c r="CP13" s="358">
        <v>2.6749897750396037</v>
      </c>
      <c r="CQ13" s="4">
        <v>3.4262366848378534</v>
      </c>
      <c r="CR13" s="4">
        <v>2.217228191743438</v>
      </c>
      <c r="CS13" s="4">
        <v>2.0415453483791026</v>
      </c>
      <c r="CT13" s="358">
        <v>2.4400244569618006</v>
      </c>
      <c r="CU13" s="4">
        <v>3.1252834625210149</v>
      </c>
      <c r="CV13" s="4">
        <v>2.0224716613875953</v>
      </c>
      <c r="CW13" s="76">
        <v>1.8622204191295866</v>
      </c>
      <c r="CX13" s="4">
        <v>1.9184530915583258</v>
      </c>
      <c r="CY13" s="4">
        <v>2.4572334525429782</v>
      </c>
      <c r="CZ13" s="4">
        <v>1.5901549676306703</v>
      </c>
      <c r="DA13" s="4">
        <v>1.4641584882680243</v>
      </c>
      <c r="DB13" s="358">
        <v>0.47509470908039297</v>
      </c>
      <c r="DC13" s="4">
        <v>0.60852080116811302</v>
      </c>
      <c r="DD13" s="4">
        <v>0.39379342401620909</v>
      </c>
      <c r="DE13" s="4">
        <v>0.36259106573528466</v>
      </c>
      <c r="DF13" s="358">
        <v>2.7679430876857678</v>
      </c>
      <c r="DG13" s="4">
        <v>3.5452951024577022</v>
      </c>
      <c r="DH13" s="4">
        <v>2.2942747312248706</v>
      </c>
      <c r="DI13" s="76">
        <v>2.1124870786316583</v>
      </c>
      <c r="DJ13" s="4">
        <v>2.9925802599139968</v>
      </c>
      <c r="DK13" s="4">
        <v>3.8330196117056685</v>
      </c>
      <c r="DL13" s="4">
        <v>2.4804705349716647</v>
      </c>
      <c r="DM13" s="4">
        <v>2.2839295934086676</v>
      </c>
      <c r="DN13" s="358">
        <v>3.0519670985490461</v>
      </c>
      <c r="DO13" s="4">
        <v>3.9090847118516825</v>
      </c>
      <c r="DP13" s="4">
        <v>2.5296947129736913</v>
      </c>
      <c r="DQ13" s="4">
        <v>2.3292534766255786</v>
      </c>
      <c r="DR13" s="358">
        <v>3.1139359736464889</v>
      </c>
      <c r="DS13" s="4">
        <v>3.9884569902649147</v>
      </c>
      <c r="DT13" s="4">
        <v>2.5810590726279794</v>
      </c>
      <c r="DU13" s="76">
        <v>2.3765479634606157</v>
      </c>
      <c r="DV13" s="4">
        <v>2.3548172537028171</v>
      </c>
      <c r="DW13" s="4">
        <v>3.0161465797028209</v>
      </c>
      <c r="DX13" s="4">
        <v>1.9518456668629494</v>
      </c>
      <c r="DY13" s="4">
        <v>1.7971904997314105</v>
      </c>
      <c r="DZ13" s="358">
        <v>1.4640146741770805</v>
      </c>
      <c r="EA13" s="4">
        <v>1.8751700775126092</v>
      </c>
      <c r="EB13" s="4">
        <v>1.2134829968325573</v>
      </c>
      <c r="EC13" s="4">
        <v>1.1173322514777519</v>
      </c>
      <c r="ED13" s="3" t="s">
        <v>11</v>
      </c>
      <c r="EE13" s="358">
        <v>1.4278661637035723</v>
      </c>
      <c r="EF13" s="4">
        <v>1.8288695817715572</v>
      </c>
      <c r="EG13" s="4">
        <v>1.1835204537008894</v>
      </c>
      <c r="EH13" s="76">
        <v>1.0897438008239804</v>
      </c>
      <c r="EI13" s="4">
        <v>1.6963979557924902</v>
      </c>
      <c r="EJ13" s="4">
        <v>2.1728161215622297</v>
      </c>
      <c r="EK13" s="4">
        <v>1.4060993455361379</v>
      </c>
      <c r="EL13" s="4">
        <v>1.2946865771091414</v>
      </c>
      <c r="EM13" s="358">
        <v>2.370309472477178</v>
      </c>
      <c r="EN13" s="4">
        <v>3.0359896493061291</v>
      </c>
      <c r="EO13" s="4">
        <v>1.9646867567765214</v>
      </c>
      <c r="EP13" s="4">
        <v>1.80901412144017</v>
      </c>
      <c r="EQ13" s="3" t="s">
        <v>11</v>
      </c>
      <c r="ER13" s="358">
        <v>2.7111382855131119</v>
      </c>
      <c r="ES13" s="4">
        <v>3.472537180578906</v>
      </c>
      <c r="ET13" s="4">
        <v>2.2471907348751063</v>
      </c>
      <c r="EU13" s="76">
        <v>2.069133799032874</v>
      </c>
      <c r="EV13" s="4">
        <v>2.5562160977695059</v>
      </c>
      <c r="EW13" s="4">
        <v>3.2741064845458254</v>
      </c>
      <c r="EX13" s="4">
        <v>2.1187798357393861</v>
      </c>
      <c r="EY13" s="4">
        <v>1.9508975819452814</v>
      </c>
      <c r="EZ13" s="358">
        <v>2.6362592281037025</v>
      </c>
      <c r="FA13" s="4">
        <v>3.3766290108295838</v>
      </c>
      <c r="FB13" s="4">
        <v>2.1851254669595082</v>
      </c>
      <c r="FC13" s="4">
        <v>2.0119862941072046</v>
      </c>
      <c r="FD13" s="3" t="s">
        <v>11</v>
      </c>
      <c r="FE13" s="358">
        <v>2.7808532699977349</v>
      </c>
      <c r="FF13" s="4">
        <v>3.5618309937937918</v>
      </c>
      <c r="FG13" s="4">
        <v>2.3049756394861802</v>
      </c>
      <c r="FH13" s="76">
        <v>2.122340096722291</v>
      </c>
      <c r="FI13" s="4">
        <v>2.9770880411396363</v>
      </c>
      <c r="FJ13" s="4">
        <v>3.8131765421023602</v>
      </c>
      <c r="FK13" s="4">
        <v>2.4676294450580927</v>
      </c>
      <c r="FL13" s="4">
        <v>2.2721059716999084</v>
      </c>
      <c r="FM13" s="358">
        <v>2.8763886191062924</v>
      </c>
      <c r="FN13" s="4">
        <v>3.6841965896808584</v>
      </c>
      <c r="FO13" s="4">
        <v>2.3841623606198747</v>
      </c>
      <c r="FP13" s="76">
        <v>2.1952524305929733</v>
      </c>
      <c r="FQ13" s="4">
        <v>2.9719239682148495</v>
      </c>
      <c r="FR13" s="4">
        <v>3.8065621855679241</v>
      </c>
      <c r="FS13" s="4">
        <v>2.4633490817535688</v>
      </c>
      <c r="FT13" s="4">
        <v>2.2681647644636556</v>
      </c>
      <c r="FU13" s="358">
        <v>2.9486856400533084</v>
      </c>
      <c r="FV13" s="4">
        <v>3.7767975811629624</v>
      </c>
      <c r="FW13" s="4">
        <v>2.444087446883211</v>
      </c>
      <c r="FX13" s="76">
        <v>2.2504293319005164</v>
      </c>
      <c r="FY13" s="4">
        <v>2.13</v>
      </c>
      <c r="FZ13" s="4">
        <v>4.5999999999999996</v>
      </c>
      <c r="GA13" s="4">
        <v>3.12</v>
      </c>
      <c r="GB13" s="4">
        <v>3.19</v>
      </c>
      <c r="GC13" s="358">
        <v>2.4325423010368223</v>
      </c>
      <c r="GD13" s="4">
        <v>5.2564941077171836</v>
      </c>
      <c r="GE13" s="4">
        <v>3.5582682331230835</v>
      </c>
      <c r="GF13" s="76">
        <v>3.6491311540760485</v>
      </c>
      <c r="GG13" s="4">
        <v>7.4252330859721587</v>
      </c>
      <c r="GH13" s="4">
        <v>5.7094585193124239</v>
      </c>
      <c r="GI13" s="4">
        <v>4.873803781062656</v>
      </c>
      <c r="GJ13" s="4">
        <v>4.2036415601778092</v>
      </c>
      <c r="GK13" s="358">
        <v>9</v>
      </c>
      <c r="GL13" s="4">
        <v>6.92</v>
      </c>
      <c r="GM13" s="4">
        <v>5.91</v>
      </c>
      <c r="GN13" s="76">
        <v>5.0999999999999996</v>
      </c>
      <c r="GO13" s="4">
        <v>10.998708693288835</v>
      </c>
      <c r="GP13" s="4">
        <v>8.4666070074325042</v>
      </c>
      <c r="GQ13" s="4">
        <v>7.2324198092316312</v>
      </c>
      <c r="GR13" s="4">
        <v>4.2974065871180001</v>
      </c>
      <c r="GS13" s="358">
        <v>12.165343224393572</v>
      </c>
      <c r="GT13" s="4">
        <v>9.660398595480487</v>
      </c>
      <c r="GU13" s="4">
        <v>8.0135211486286479</v>
      </c>
      <c r="GV13" s="713">
        <v>4.8388798170948677</v>
      </c>
      <c r="GW13" s="441">
        <v>13.530294734170532</v>
      </c>
      <c r="GX13" s="442">
        <v>11.03507331561736</v>
      </c>
      <c r="GY13" s="442">
        <v>9.0889356867746116</v>
      </c>
      <c r="GZ13" s="443">
        <v>5.4650308654269431</v>
      </c>
      <c r="HA13" s="441">
        <v>14.986218680579507</v>
      </c>
      <c r="HB13" s="442">
        <v>13.57</v>
      </c>
      <c r="HC13" s="442">
        <v>10.325037350992879</v>
      </c>
      <c r="HD13" s="450">
        <v>6.1705663501535613</v>
      </c>
    </row>
    <row r="14" spans="1:212" s="56" customFormat="1" ht="15.75" customHeight="1" x14ac:dyDescent="0.2">
      <c r="A14" s="3" t="s">
        <v>12</v>
      </c>
      <c r="B14" s="689">
        <v>2.0520788970364587</v>
      </c>
      <c r="C14" s="4">
        <v>1.937859884954275</v>
      </c>
      <c r="D14" s="4">
        <v>2.3891988745344062</v>
      </c>
      <c r="E14" s="506">
        <v>2.2208623434748609</v>
      </c>
      <c r="F14" s="689">
        <v>2.2906927222732563</v>
      </c>
      <c r="G14" s="4">
        <v>2.1631924297163998</v>
      </c>
      <c r="H14" s="4">
        <v>2.6670126971546861</v>
      </c>
      <c r="I14" s="506">
        <v>2.4791021508556583</v>
      </c>
      <c r="J14" s="689">
        <v>3.1974252581730869</v>
      </c>
      <c r="K14" s="4">
        <v>3.0194560998124751</v>
      </c>
      <c r="L14" s="4">
        <v>3.7227052231117495</v>
      </c>
      <c r="M14" s="506">
        <v>3.4604134189026903</v>
      </c>
      <c r="N14" s="4">
        <v>3.3405935533151654</v>
      </c>
      <c r="O14" s="4">
        <v>3.1546556266697499</v>
      </c>
      <c r="P14" s="4">
        <v>3.8893935166839175</v>
      </c>
      <c r="Q14" s="506">
        <v>3.6153573033311686</v>
      </c>
      <c r="R14" s="689">
        <v>3.8178212037887604</v>
      </c>
      <c r="S14" s="4">
        <v>3.605320716194</v>
      </c>
      <c r="T14" s="4">
        <v>4.445021161924477</v>
      </c>
      <c r="U14" s="506">
        <v>4.1318369180927643</v>
      </c>
      <c r="V14" s="689">
        <v>5.0586130950201076</v>
      </c>
      <c r="W14" s="4">
        <v>4.7770499489570497</v>
      </c>
      <c r="X14" s="4">
        <v>5.8896530395499322</v>
      </c>
      <c r="Y14" s="4">
        <v>5.4746839164729124</v>
      </c>
      <c r="Z14" s="689">
        <v>5.1063358600674666</v>
      </c>
      <c r="AA14" s="4">
        <v>4.8221164579094751</v>
      </c>
      <c r="AB14" s="4">
        <v>5.945215804073988</v>
      </c>
      <c r="AC14" s="506">
        <v>5.5263318779490715</v>
      </c>
      <c r="AD14" s="689">
        <v>4.3904943843570745</v>
      </c>
      <c r="AE14" s="4">
        <v>4.1461188236230999</v>
      </c>
      <c r="AF14" s="4">
        <v>5.1117743362131485</v>
      </c>
      <c r="AG14" s="506">
        <v>4.7516124558066783</v>
      </c>
      <c r="AH14" s="689">
        <v>3.6269301435993224</v>
      </c>
      <c r="AI14" s="4">
        <v>3.4250546803842998</v>
      </c>
      <c r="AJ14" s="4">
        <v>4.2227701038282532</v>
      </c>
      <c r="AK14" s="4">
        <v>3.925245072188126</v>
      </c>
      <c r="AL14" s="689">
        <v>5.273365537733226</v>
      </c>
      <c r="AM14" s="4">
        <v>4.979849239242963</v>
      </c>
      <c r="AN14" s="4">
        <v>6.1396854799081844</v>
      </c>
      <c r="AO14" s="506">
        <v>5.7070997431156307</v>
      </c>
      <c r="AP14" s="689">
        <v>7.8503948502906384</v>
      </c>
      <c r="AQ14" s="4">
        <v>7.4134407226739123</v>
      </c>
      <c r="AR14" s="4">
        <v>9.1400747642072062</v>
      </c>
      <c r="AS14" s="506">
        <v>8.496089662828247</v>
      </c>
      <c r="AT14" s="689">
        <v>12.026136791934595</v>
      </c>
      <c r="AU14" s="4">
        <v>11.3567602560111</v>
      </c>
      <c r="AV14" s="4">
        <v>14.001816660062103</v>
      </c>
      <c r="AW14" s="4">
        <v>13.015286291992208</v>
      </c>
      <c r="AX14" s="689">
        <v>15.509898640391839</v>
      </c>
      <c r="AY14" s="4">
        <v>14.646615409538125</v>
      </c>
      <c r="AZ14" s="4">
        <v>18.05789847031819</v>
      </c>
      <c r="BA14" s="506">
        <v>16.785587479751854</v>
      </c>
      <c r="BB14" s="689">
        <v>16.249601498625911</v>
      </c>
      <c r="BC14" s="4">
        <v>15.345146298300712</v>
      </c>
      <c r="BD14" s="4">
        <v>18.919121320441054</v>
      </c>
      <c r="BE14" s="506">
        <v>17.586130882632325</v>
      </c>
      <c r="BF14" s="689">
        <v>110.2834198842592</v>
      </c>
      <c r="BG14" s="4">
        <v>104.14502857463845</v>
      </c>
      <c r="BH14" s="4">
        <v>128.40101959422671</v>
      </c>
      <c r="BI14" s="4">
        <v>119.35422886726683</v>
      </c>
      <c r="BJ14" s="689">
        <v>119.99889271158547</v>
      </c>
      <c r="BK14" s="4">
        <v>113.31973676087266</v>
      </c>
      <c r="BL14" s="4">
        <v>139.71257139573871</v>
      </c>
      <c r="BM14" s="506">
        <v>129.8687991318032</v>
      </c>
      <c r="BN14" s="689">
        <v>164.9775987687218</v>
      </c>
      <c r="BO14" s="4">
        <v>155.79492144853322</v>
      </c>
      <c r="BP14" s="4">
        <v>192.08047695966147</v>
      </c>
      <c r="BQ14" s="506">
        <v>178.54700282308357</v>
      </c>
      <c r="BR14" s="689">
        <v>198.8512173993376</v>
      </c>
      <c r="BS14" s="4">
        <v>187.7831295029645</v>
      </c>
      <c r="BT14" s="4">
        <v>231.51892721883638</v>
      </c>
      <c r="BU14" s="4">
        <v>215.20672587886165</v>
      </c>
      <c r="BV14" s="689">
        <v>202.368385183328</v>
      </c>
      <c r="BW14" s="4">
        <v>191.10453121275822</v>
      </c>
      <c r="BX14" s="4">
        <v>235.61390296425932</v>
      </c>
      <c r="BY14" s="506">
        <v>219.01318063965459</v>
      </c>
      <c r="BZ14" s="689">
        <v>205.67080052460528</v>
      </c>
      <c r="CA14" s="4">
        <v>194.22313363226604</v>
      </c>
      <c r="CB14" s="4">
        <v>239.458846269324</v>
      </c>
      <c r="CC14" s="506">
        <v>222.58721957380484</v>
      </c>
      <c r="CD14" s="689">
        <v>208.80857232646915</v>
      </c>
      <c r="CE14" s="4">
        <v>197.18625659588798</v>
      </c>
      <c r="CF14" s="4">
        <v>243.11209803678068</v>
      </c>
      <c r="CG14" s="4">
        <v>225.98307304086234</v>
      </c>
      <c r="CH14" s="358">
        <v>206.44390931837248</v>
      </c>
      <c r="CI14" s="4">
        <v>194.95321107729529</v>
      </c>
      <c r="CJ14" s="4">
        <v>240.35896305461367</v>
      </c>
      <c r="CK14" s="76">
        <v>223.4239165497186</v>
      </c>
      <c r="CL14" s="4">
        <v>203.03650389399101</v>
      </c>
      <c r="CM14" s="4">
        <v>191.73546233809216</v>
      </c>
      <c r="CN14" s="4">
        <v>236.39178166759609</v>
      </c>
      <c r="CO14" s="4">
        <v>219.73625210032083</v>
      </c>
      <c r="CP14" s="358">
        <v>156.11070902292241</v>
      </c>
      <c r="CQ14" s="4">
        <v>147.42156408517266</v>
      </c>
      <c r="CR14" s="4">
        <v>181.75691531109186</v>
      </c>
      <c r="CS14" s="4">
        <v>168.95081158081314</v>
      </c>
      <c r="CT14" s="358">
        <v>137.34850394455302</v>
      </c>
      <c r="CU14" s="4">
        <v>129.70366609052678</v>
      </c>
      <c r="CV14" s="4">
        <v>159.91241443845928</v>
      </c>
      <c r="CW14" s="76">
        <v>148.64541552646099</v>
      </c>
      <c r="CX14" s="4">
        <v>100.16292541965049</v>
      </c>
      <c r="CY14" s="4">
        <v>94.5878423147972</v>
      </c>
      <c r="CZ14" s="4">
        <v>116.61790832131486</v>
      </c>
      <c r="DA14" s="4">
        <v>108.40132394423748</v>
      </c>
      <c r="DB14" s="358">
        <v>57.18380321799853</v>
      </c>
      <c r="DC14" s="4">
        <v>54.000944352243259</v>
      </c>
      <c r="DD14" s="4">
        <v>66.578082590950061</v>
      </c>
      <c r="DE14" s="4">
        <v>61.887169838808184</v>
      </c>
      <c r="DF14" s="358">
        <v>65.392118806144367</v>
      </c>
      <c r="DG14" s="4">
        <v>61.752383892060358</v>
      </c>
      <c r="DH14" s="4">
        <v>76.134878089087692</v>
      </c>
      <c r="DI14" s="76">
        <v>70.770619212707629</v>
      </c>
      <c r="DJ14" s="4">
        <v>74.170721436606144</v>
      </c>
      <c r="DK14" s="4">
        <v>70.042368213858936</v>
      </c>
      <c r="DL14" s="4">
        <v>86.355648623287777</v>
      </c>
      <c r="DM14" s="4">
        <v>80.271261726247175</v>
      </c>
      <c r="DN14" s="358">
        <v>137.95935533715922</v>
      </c>
      <c r="DO14" s="4">
        <v>130.28051740511779</v>
      </c>
      <c r="DP14" s="4">
        <v>160.62361782436716</v>
      </c>
      <c r="DQ14" s="4">
        <v>149.30650943335584</v>
      </c>
      <c r="DR14" s="358">
        <v>155.72892690254355</v>
      </c>
      <c r="DS14" s="4">
        <v>147.06103201355324</v>
      </c>
      <c r="DT14" s="4">
        <v>181.31241319489942</v>
      </c>
      <c r="DU14" s="76">
        <v>168.53762788900386</v>
      </c>
      <c r="DV14" s="4">
        <v>175.39309224030802</v>
      </c>
      <c r="DW14" s="4">
        <v>165.63068702739997</v>
      </c>
      <c r="DX14" s="4">
        <v>204.20705031703667</v>
      </c>
      <c r="DY14" s="4">
        <v>189.8191704152554</v>
      </c>
      <c r="DZ14" s="358">
        <v>218.67764013826311</v>
      </c>
      <c r="EA14" s="4">
        <v>206.50601064724947</v>
      </c>
      <c r="EB14" s="4">
        <v>254.60247774035545</v>
      </c>
      <c r="EC14" s="4">
        <v>236.66387147413212</v>
      </c>
      <c r="ED14" s="3" t="s">
        <v>12</v>
      </c>
      <c r="EE14" s="358">
        <v>287.02141196258663</v>
      </c>
      <c r="EF14" s="4">
        <v>271.04575811801726</v>
      </c>
      <c r="EG14" s="4">
        <v>334.17391281525596</v>
      </c>
      <c r="EH14" s="76">
        <v>310.62891710414016</v>
      </c>
      <c r="EI14" s="4">
        <v>369.54600342073309</v>
      </c>
      <c r="EJ14" s="4">
        <v>348.97701872399824</v>
      </c>
      <c r="EK14" s="4">
        <v>430.25582336847975</v>
      </c>
      <c r="EL14" s="4">
        <v>399.94115448678912</v>
      </c>
      <c r="EM14" s="358">
        <v>493.37464802736918</v>
      </c>
      <c r="EN14" s="4">
        <v>465.91334282830303</v>
      </c>
      <c r="EO14" s="4">
        <v>574.42730661727398</v>
      </c>
      <c r="EP14" s="4">
        <v>533.95470252705411</v>
      </c>
      <c r="EQ14" s="3" t="s">
        <v>12</v>
      </c>
      <c r="ER14" s="358">
        <v>574.18599222031537</v>
      </c>
      <c r="ES14" s="4">
        <v>542.2267157628919</v>
      </c>
      <c r="ET14" s="4">
        <v>668.51451392408421</v>
      </c>
      <c r="EU14" s="76">
        <v>621.41277809270889</v>
      </c>
      <c r="EV14" s="4">
        <v>672.03197739691655</v>
      </c>
      <c r="EW14" s="4">
        <v>634.62657906804884</v>
      </c>
      <c r="EX14" s="4">
        <v>782.43485002775606</v>
      </c>
      <c r="EY14" s="4">
        <v>727.30659350727888</v>
      </c>
      <c r="EZ14" s="358">
        <v>890.42805322140021</v>
      </c>
      <c r="FA14" s="4">
        <v>840.866697312479</v>
      </c>
      <c r="FB14" s="4">
        <v>1036.7095074574197</v>
      </c>
      <c r="FC14" s="4">
        <v>963.66574200870161</v>
      </c>
      <c r="FD14" s="3" t="s">
        <v>12</v>
      </c>
      <c r="FE14" s="358">
        <v>985.25795964700831</v>
      </c>
      <c r="FF14" s="4">
        <v>930.41835725184274</v>
      </c>
      <c r="FG14" s="4">
        <v>1147.1182768431713</v>
      </c>
      <c r="FH14" s="76">
        <v>1066.2954062579784</v>
      </c>
      <c r="FI14" s="4">
        <v>1093.2712799169494</v>
      </c>
      <c r="FJ14" s="4">
        <v>1032.419640289314</v>
      </c>
      <c r="FK14" s="4">
        <v>1272.8762599286933</v>
      </c>
      <c r="FL14" s="4">
        <v>1183.1928198650442</v>
      </c>
      <c r="FM14" s="358">
        <v>1429.5187240258874</v>
      </c>
      <c r="FN14" s="4">
        <v>1349.9515023917577</v>
      </c>
      <c r="FO14" s="4">
        <v>1664.363164350513</v>
      </c>
      <c r="FP14" s="76">
        <v>1547.0966092318429</v>
      </c>
      <c r="FQ14" s="4">
        <v>1683.5780221702628</v>
      </c>
      <c r="FR14" s="4">
        <v>1589.8698227763348</v>
      </c>
      <c r="FS14" s="4">
        <v>1960.1598757090035</v>
      </c>
      <c r="FT14" s="4">
        <v>1822.0522793443995</v>
      </c>
      <c r="FU14" s="358">
        <v>2004.6734883766642</v>
      </c>
      <c r="FV14" s="4">
        <v>1893.0930682863836</v>
      </c>
      <c r="FW14" s="4">
        <v>2334.0056023944353</v>
      </c>
      <c r="FX14" s="76">
        <v>2169.5578409425175</v>
      </c>
      <c r="FY14" s="4">
        <v>3299.15</v>
      </c>
      <c r="FZ14" s="4">
        <v>3145.78</v>
      </c>
      <c r="GA14" s="4">
        <v>3142.26</v>
      </c>
      <c r="GB14" s="4">
        <v>3450.73</v>
      </c>
      <c r="GC14" s="358">
        <v>3072.4556537439917</v>
      </c>
      <c r="GD14" s="4">
        <v>4033.2761172107057</v>
      </c>
      <c r="GE14" s="4">
        <v>5282.1118499794457</v>
      </c>
      <c r="GF14" s="76">
        <v>4898.5048896281751</v>
      </c>
      <c r="GG14" s="4">
        <v>7287.4471475000009</v>
      </c>
      <c r="GH14" s="4">
        <v>5126.6715590000003</v>
      </c>
      <c r="GI14" s="4">
        <v>7146.6119884999998</v>
      </c>
      <c r="GJ14" s="4">
        <v>7700.7213720000009</v>
      </c>
      <c r="GK14" s="358">
        <v>8330.43</v>
      </c>
      <c r="GL14" s="4">
        <v>5674.06</v>
      </c>
      <c r="GM14" s="4">
        <v>8313.52</v>
      </c>
      <c r="GN14" s="76">
        <v>9109.0499999999993</v>
      </c>
      <c r="GO14" s="4">
        <v>9574.2904823755816</v>
      </c>
      <c r="GP14" s="4">
        <v>6576.6120500635625</v>
      </c>
      <c r="GQ14" s="4">
        <v>9560.5477486029922</v>
      </c>
      <c r="GR14" s="4">
        <v>10447.1405285</v>
      </c>
      <c r="GS14" s="358">
        <v>10935.259113041164</v>
      </c>
      <c r="GT14" s="4">
        <v>7339.4990478709369</v>
      </c>
      <c r="GU14" s="4">
        <v>10497.481427966086</v>
      </c>
      <c r="GV14" s="713">
        <v>11805.268797205001</v>
      </c>
      <c r="GW14" s="441">
        <v>12486.972381181706</v>
      </c>
      <c r="GX14" s="442">
        <v>8153.449492279824</v>
      </c>
      <c r="GY14" s="442">
        <v>11783.422902891929</v>
      </c>
      <c r="GZ14" s="443">
        <v>13267.9416011787</v>
      </c>
      <c r="HA14" s="441">
        <v>14130.545762565071</v>
      </c>
      <c r="HB14" s="442">
        <v>10126.445165794357</v>
      </c>
      <c r="HC14" s="442">
        <v>13223.356131877179</v>
      </c>
      <c r="HD14" s="450">
        <v>14903.878800604034</v>
      </c>
    </row>
    <row r="15" spans="1:212" s="57" customFormat="1" ht="15.75" customHeight="1" x14ac:dyDescent="0.2">
      <c r="A15" s="3" t="s">
        <v>13</v>
      </c>
      <c r="B15" s="689">
        <v>5.9474730412909862</v>
      </c>
      <c r="C15" s="4">
        <v>26.236047870902475</v>
      </c>
      <c r="D15" s="4">
        <v>25.418019528689303</v>
      </c>
      <c r="E15" s="506">
        <v>50.398459559117221</v>
      </c>
      <c r="F15" s="689">
        <v>6.7624971247271581</v>
      </c>
      <c r="G15" s="4">
        <v>29.831358134692813</v>
      </c>
      <c r="H15" s="4">
        <v>28.901229612250429</v>
      </c>
      <c r="I15" s="506">
        <v>57.304915128329576</v>
      </c>
      <c r="J15" s="689">
        <v>8.0621301226388926</v>
      </c>
      <c r="K15" s="4">
        <v>35.564420447223355</v>
      </c>
      <c r="L15" s="4">
        <v>34.45553758333439</v>
      </c>
      <c r="M15" s="506">
        <v>68.317911846803341</v>
      </c>
      <c r="N15" s="4">
        <v>9.5269707050309318</v>
      </c>
      <c r="O15" s="4">
        <v>42.026261867278961</v>
      </c>
      <c r="P15" s="4">
        <v>40.715901652437495</v>
      </c>
      <c r="Q15" s="506">
        <v>80.730865775252582</v>
      </c>
      <c r="R15" s="689">
        <v>9.5600122219269927</v>
      </c>
      <c r="S15" s="4">
        <v>42.172017688783974</v>
      </c>
      <c r="T15" s="4">
        <v>40.85711287204132</v>
      </c>
      <c r="U15" s="506">
        <v>81.010857217247676</v>
      </c>
      <c r="V15" s="689">
        <v>11.817849209824496</v>
      </c>
      <c r="W15" s="4">
        <v>52.131998824959915</v>
      </c>
      <c r="X15" s="4">
        <v>50.506546211636334</v>
      </c>
      <c r="Y15" s="4">
        <v>100.14360575357921</v>
      </c>
      <c r="Z15" s="689">
        <v>12.831122394637035</v>
      </c>
      <c r="AA15" s="4">
        <v>56.601844017780337</v>
      </c>
      <c r="AB15" s="4">
        <v>54.837023612820438</v>
      </c>
      <c r="AC15" s="506">
        <v>108.73000997476215</v>
      </c>
      <c r="AD15" s="689">
        <v>10.694437635358421</v>
      </c>
      <c r="AE15" s="4">
        <v>47.176300893789445</v>
      </c>
      <c r="AF15" s="4">
        <v>45.705364745106131</v>
      </c>
      <c r="AG15" s="506">
        <v>90.623896725745965</v>
      </c>
      <c r="AH15" s="689">
        <v>10.936742092596202</v>
      </c>
      <c r="AI15" s="4">
        <v>48.245176918159551</v>
      </c>
      <c r="AJ15" s="4">
        <v>46.74091368886755</v>
      </c>
      <c r="AK15" s="4">
        <v>92.677167300376667</v>
      </c>
      <c r="AL15" s="689">
        <v>15.518499102183334</v>
      </c>
      <c r="AM15" s="4">
        <v>68.456650833521465</v>
      </c>
      <c r="AN15" s="4">
        <v>66.322202807265242</v>
      </c>
      <c r="AO15" s="506">
        <v>131.50264725702993</v>
      </c>
      <c r="AP15" s="689">
        <v>20.838183322449158</v>
      </c>
      <c r="AQ15" s="4">
        <v>91.923338095828669</v>
      </c>
      <c r="AR15" s="4">
        <v>89.057209163481772</v>
      </c>
      <c r="AS15" s="506">
        <v>176.58126941824031</v>
      </c>
      <c r="AT15" s="689">
        <v>22.897771208970298</v>
      </c>
      <c r="AU15" s="4">
        <v>101.00878430297453</v>
      </c>
      <c r="AV15" s="4">
        <v>97.859375185453814</v>
      </c>
      <c r="AW15" s="4">
        <v>194.0340693026013</v>
      </c>
      <c r="AX15" s="689">
        <v>28.145865475961326</v>
      </c>
      <c r="AY15" s="4">
        <v>124.15966728535422</v>
      </c>
      <c r="AZ15" s="4">
        <v>120.28842389919541</v>
      </c>
      <c r="BA15" s="506">
        <v>238.506043339489</v>
      </c>
      <c r="BB15" s="689">
        <v>34.275066860180644</v>
      </c>
      <c r="BC15" s="4">
        <v>151.19737217453425</v>
      </c>
      <c r="BD15" s="4">
        <v>146.48310513570576</v>
      </c>
      <c r="BE15" s="506">
        <v>290.44445582957923</v>
      </c>
      <c r="BF15" s="689">
        <v>87.505831528054415</v>
      </c>
      <c r="BG15" s="4">
        <v>386.01388674051458</v>
      </c>
      <c r="BH15" s="4">
        <v>373.97814487133559</v>
      </c>
      <c r="BI15" s="4">
        <v>741.5181339764905</v>
      </c>
      <c r="BJ15" s="689">
        <v>64.455188393042803</v>
      </c>
      <c r="BK15" s="4">
        <v>284.33073953721384</v>
      </c>
      <c r="BL15" s="4">
        <v>275.4654331218436</v>
      </c>
      <c r="BM15" s="506">
        <v>546.18863894789968</v>
      </c>
      <c r="BN15" s="689">
        <v>80.637821984836947</v>
      </c>
      <c r="BO15" s="4">
        <v>355.71708238298606</v>
      </c>
      <c r="BP15" s="4">
        <v>344.6259814431458</v>
      </c>
      <c r="BQ15" s="506">
        <v>683.31911418903098</v>
      </c>
      <c r="BR15" s="689">
        <v>93.374225364371952</v>
      </c>
      <c r="BS15" s="4">
        <v>411.90109304578533</v>
      </c>
      <c r="BT15" s="4">
        <v>399.05819955976858</v>
      </c>
      <c r="BU15" s="4">
        <v>791.24648203007382</v>
      </c>
      <c r="BV15" s="689">
        <v>160.57185965978783</v>
      </c>
      <c r="BW15" s="4">
        <v>708.32956576791537</v>
      </c>
      <c r="BX15" s="4">
        <v>686.24416390873012</v>
      </c>
      <c r="BY15" s="506">
        <v>1360.6744106635665</v>
      </c>
      <c r="BZ15" s="689">
        <v>210.12036770517267</v>
      </c>
      <c r="CA15" s="4">
        <v>926.90256643314228</v>
      </c>
      <c r="CB15" s="4">
        <v>898.00215530630601</v>
      </c>
      <c r="CC15" s="506">
        <v>1780.5449105553787</v>
      </c>
      <c r="CD15" s="689">
        <v>284.27874822669207</v>
      </c>
      <c r="CE15" s="4">
        <v>1254.0369322189952</v>
      </c>
      <c r="CF15" s="4">
        <v>1214.9366165851409</v>
      </c>
      <c r="CG15" s="4">
        <v>2408.9577029691714</v>
      </c>
      <c r="CH15" s="358">
        <v>303.27853667983959</v>
      </c>
      <c r="CI15" s="4">
        <v>1148.3207791103205</v>
      </c>
      <c r="CJ15" s="4">
        <v>1105.7192970631406</v>
      </c>
      <c r="CK15" s="76">
        <v>2142.6313871466991</v>
      </c>
      <c r="CL15" s="4">
        <v>334.7858856358614</v>
      </c>
      <c r="CM15" s="4">
        <v>1234.9065421180744</v>
      </c>
      <c r="CN15" s="4">
        <v>1187.4417713420908</v>
      </c>
      <c r="CO15" s="4">
        <v>2290.4758009039729</v>
      </c>
      <c r="CP15" s="358">
        <v>327.64572216506508</v>
      </c>
      <c r="CQ15" s="4">
        <v>1349.6722252007871</v>
      </c>
      <c r="CR15" s="4">
        <v>1304.3232652341176</v>
      </c>
      <c r="CS15" s="4">
        <v>2561.3187874000291</v>
      </c>
      <c r="CT15" s="358">
        <v>283.06188963646429</v>
      </c>
      <c r="CU15" s="4">
        <v>1179.6078667178615</v>
      </c>
      <c r="CV15" s="4">
        <v>1140.6962979627749</v>
      </c>
      <c r="CW15" s="76">
        <v>2244.1439456828989</v>
      </c>
      <c r="CX15" s="4">
        <v>431.56229661161979</v>
      </c>
      <c r="CY15" s="4">
        <v>1572.3055124682228</v>
      </c>
      <c r="CZ15" s="4">
        <v>1510.872195607762</v>
      </c>
      <c r="DA15" s="4">
        <v>2907.8999953123948</v>
      </c>
      <c r="DB15" s="358">
        <v>462.67255878948885</v>
      </c>
      <c r="DC15" s="4">
        <v>1617.6509425122415</v>
      </c>
      <c r="DD15" s="4">
        <v>1550.3863808132442</v>
      </c>
      <c r="DE15" s="4">
        <v>2960.4101178850246</v>
      </c>
      <c r="DF15" s="358">
        <v>508.46624474957343</v>
      </c>
      <c r="DG15" s="4">
        <v>1828.6641800267248</v>
      </c>
      <c r="DH15" s="4">
        <v>1756.789018223905</v>
      </c>
      <c r="DI15" s="76">
        <v>3374.5305569997959</v>
      </c>
      <c r="DJ15" s="4">
        <v>735.9823897773847</v>
      </c>
      <c r="DK15" s="4">
        <v>2695.8221828203918</v>
      </c>
      <c r="DL15" s="4">
        <v>2591.8367719666167</v>
      </c>
      <c r="DM15" s="4">
        <v>4994.1386554356041</v>
      </c>
      <c r="DN15" s="358">
        <v>911.42721491366115</v>
      </c>
      <c r="DO15" s="4">
        <v>3060.7532907157197</v>
      </c>
      <c r="DP15" s="4">
        <v>2933.8165949261056</v>
      </c>
      <c r="DQ15" s="4">
        <v>5569.5128994445113</v>
      </c>
      <c r="DR15" s="358">
        <v>990.84872576527187</v>
      </c>
      <c r="DS15" s="4">
        <v>3594.1502627077525</v>
      </c>
      <c r="DT15" s="4">
        <v>3458.2617260726397</v>
      </c>
      <c r="DU15" s="76">
        <v>6659.1392854543346</v>
      </c>
      <c r="DV15" s="4">
        <v>1291.1790763194715</v>
      </c>
      <c r="DW15" s="4">
        <v>4729.1321327733494</v>
      </c>
      <c r="DX15" s="4">
        <v>4552.9569055017382</v>
      </c>
      <c r="DY15" s="4">
        <v>8782.7318854054374</v>
      </c>
      <c r="DZ15" s="358">
        <v>1810.822468474498</v>
      </c>
      <c r="EA15" s="4">
        <v>6592.1588485443053</v>
      </c>
      <c r="EB15" s="4">
        <v>6351.435558236195</v>
      </c>
      <c r="EC15" s="4">
        <v>12249.593124745001</v>
      </c>
      <c r="ED15" s="3" t="s">
        <v>13</v>
      </c>
      <c r="EE15" s="358">
        <v>2526.3743682548343</v>
      </c>
      <c r="EF15" s="4">
        <v>9513.3820213625095</v>
      </c>
      <c r="EG15" s="4">
        <v>9171.2757164450632</v>
      </c>
      <c r="EH15" s="76">
        <v>17776.107893937588</v>
      </c>
      <c r="EI15" s="4">
        <v>3869.7426609065014</v>
      </c>
      <c r="EJ15" s="4">
        <v>15328.333318604587</v>
      </c>
      <c r="EK15" s="4">
        <v>14798.566570040695</v>
      </c>
      <c r="EL15" s="4">
        <v>28901.047450448204</v>
      </c>
      <c r="EM15" s="358">
        <v>6571.7564536770087</v>
      </c>
      <c r="EN15" s="4">
        <v>25635.257211417833</v>
      </c>
      <c r="EO15" s="4">
        <v>24769.394129570137</v>
      </c>
      <c r="EP15" s="4">
        <v>48313.182205335004</v>
      </c>
      <c r="EQ15" s="3" t="s">
        <v>13</v>
      </c>
      <c r="ER15" s="358">
        <v>8353.3861289638589</v>
      </c>
      <c r="ES15" s="4">
        <v>32343.963897479989</v>
      </c>
      <c r="ET15" s="4">
        <v>31262.221056753566</v>
      </c>
      <c r="EU15" s="76">
        <v>60937.488916802569</v>
      </c>
      <c r="EV15" s="4">
        <v>8961.3516165433393</v>
      </c>
      <c r="EW15" s="4">
        <v>35077.787091592189</v>
      </c>
      <c r="EX15" s="4">
        <v>33901.290897859297</v>
      </c>
      <c r="EY15" s="4">
        <v>66166.520394005158</v>
      </c>
      <c r="EZ15" s="358">
        <v>8620.9430223115451</v>
      </c>
      <c r="FA15" s="4">
        <v>34444.718649644456</v>
      </c>
      <c r="FB15" s="4">
        <v>33290.558345887912</v>
      </c>
      <c r="FC15" s="4">
        <v>65140.219982156064</v>
      </c>
      <c r="FD15" s="3" t="s">
        <v>13</v>
      </c>
      <c r="FE15" s="358">
        <v>9382.1567310919927</v>
      </c>
      <c r="FF15" s="4">
        <v>36741.441200879497</v>
      </c>
      <c r="FG15" s="4">
        <v>35510.317613409519</v>
      </c>
      <c r="FH15" s="76">
        <v>69312.604454618951</v>
      </c>
      <c r="FI15" s="4">
        <v>10880.405210299137</v>
      </c>
      <c r="FJ15" s="4">
        <v>40888.998956540832</v>
      </c>
      <c r="FK15" s="4">
        <v>39522.179996958817</v>
      </c>
      <c r="FL15" s="4">
        <v>76745.43583620117</v>
      </c>
      <c r="FM15" s="358">
        <v>15113.556819374731</v>
      </c>
      <c r="FN15" s="4">
        <v>48409.161092618204</v>
      </c>
      <c r="FO15" s="4">
        <v>46780.724467708525</v>
      </c>
      <c r="FP15" s="76">
        <v>88775.877620298517</v>
      </c>
      <c r="FQ15" s="4">
        <v>17257.94434745023</v>
      </c>
      <c r="FR15" s="4">
        <v>57589.526728310862</v>
      </c>
      <c r="FS15" s="4">
        <v>55663.809777692863</v>
      </c>
      <c r="FT15" s="4">
        <v>106314.249146546</v>
      </c>
      <c r="FU15" s="358">
        <v>21103.286498072855</v>
      </c>
      <c r="FV15" s="4">
        <v>69965.179898642877</v>
      </c>
      <c r="FW15" s="4">
        <v>67627.897476465936</v>
      </c>
      <c r="FX15" s="76">
        <v>129043.01612681831</v>
      </c>
      <c r="FY15" s="4">
        <v>23278.27</v>
      </c>
      <c r="FZ15" s="4">
        <v>75465.31</v>
      </c>
      <c r="GA15" s="4">
        <v>79747.94</v>
      </c>
      <c r="GB15" s="4">
        <v>170824.81</v>
      </c>
      <c r="GC15" s="358">
        <v>28106.614156203315</v>
      </c>
      <c r="GD15" s="4">
        <v>89584.916143332986</v>
      </c>
      <c r="GE15" s="4">
        <v>95057.438674732985</v>
      </c>
      <c r="GF15" s="76">
        <v>199957.63044690108</v>
      </c>
      <c r="GG15" s="4">
        <v>33664.671513307701</v>
      </c>
      <c r="GH15" s="4">
        <v>100673.7660705983</v>
      </c>
      <c r="GI15" s="4">
        <v>122728.79807529574</v>
      </c>
      <c r="GJ15" s="4">
        <v>221456.90318712493</v>
      </c>
      <c r="GK15" s="358">
        <v>37657.089999999997</v>
      </c>
      <c r="GL15" s="4">
        <v>104158.93000000001</v>
      </c>
      <c r="GM15" s="4">
        <v>140367.72</v>
      </c>
      <c r="GN15" s="76">
        <v>238699.24</v>
      </c>
      <c r="GO15" s="4">
        <v>40816.479155588226</v>
      </c>
      <c r="GP15" s="4">
        <v>121177.79349530449</v>
      </c>
      <c r="GQ15" s="4">
        <v>160053.29984069982</v>
      </c>
      <c r="GR15" s="4">
        <v>263525.47106085694</v>
      </c>
      <c r="GS15" s="358">
        <v>44129.02620068242</v>
      </c>
      <c r="GT15" s="4">
        <v>126759.63184008558</v>
      </c>
      <c r="GU15" s="4">
        <v>166843.7916746331</v>
      </c>
      <c r="GV15" s="713">
        <v>274576.44394289004</v>
      </c>
      <c r="GW15" s="441">
        <v>47704.844637442278</v>
      </c>
      <c r="GX15" s="442">
        <v>133299.62978749684</v>
      </c>
      <c r="GY15" s="442">
        <v>175612.41730196404</v>
      </c>
      <c r="GZ15" s="443">
        <v>286453.32763030397</v>
      </c>
      <c r="HA15" s="441">
        <v>51751.463941591865</v>
      </c>
      <c r="HB15" s="442">
        <v>154926.41739996214</v>
      </c>
      <c r="HC15" s="442">
        <v>189299.52880537836</v>
      </c>
      <c r="HD15" s="450">
        <v>298744.79616402317</v>
      </c>
    </row>
    <row r="16" spans="1:212" s="56" customFormat="1" ht="15.75" customHeight="1" x14ac:dyDescent="0.2">
      <c r="A16" s="3" t="s">
        <v>14</v>
      </c>
      <c r="B16" s="689">
        <v>0</v>
      </c>
      <c r="C16" s="4">
        <v>0</v>
      </c>
      <c r="D16" s="4">
        <v>0</v>
      </c>
      <c r="E16" s="506">
        <v>0</v>
      </c>
      <c r="F16" s="689">
        <v>0</v>
      </c>
      <c r="G16" s="4">
        <v>0</v>
      </c>
      <c r="H16" s="4">
        <v>0</v>
      </c>
      <c r="I16" s="506">
        <v>0</v>
      </c>
      <c r="J16" s="689">
        <v>0</v>
      </c>
      <c r="K16" s="4">
        <v>0</v>
      </c>
      <c r="L16" s="4">
        <v>0</v>
      </c>
      <c r="M16" s="506">
        <v>0</v>
      </c>
      <c r="N16" s="4">
        <v>0</v>
      </c>
      <c r="O16" s="4">
        <v>0</v>
      </c>
      <c r="P16" s="4">
        <v>0</v>
      </c>
      <c r="Q16" s="506">
        <v>0</v>
      </c>
      <c r="R16" s="689">
        <v>0</v>
      </c>
      <c r="S16" s="4">
        <v>0</v>
      </c>
      <c r="T16" s="4">
        <v>0</v>
      </c>
      <c r="U16" s="506">
        <v>0</v>
      </c>
      <c r="V16" s="689">
        <v>0</v>
      </c>
      <c r="W16" s="4">
        <v>0</v>
      </c>
      <c r="X16" s="4">
        <v>0</v>
      </c>
      <c r="Y16" s="4">
        <v>0</v>
      </c>
      <c r="Z16" s="689">
        <v>0</v>
      </c>
      <c r="AA16" s="4">
        <v>0</v>
      </c>
      <c r="AB16" s="4">
        <v>0</v>
      </c>
      <c r="AC16" s="506">
        <v>0</v>
      </c>
      <c r="AD16" s="689">
        <v>0</v>
      </c>
      <c r="AE16" s="4">
        <v>0</v>
      </c>
      <c r="AF16" s="4">
        <v>0</v>
      </c>
      <c r="AG16" s="506">
        <v>0</v>
      </c>
      <c r="AH16" s="689">
        <v>0</v>
      </c>
      <c r="AI16" s="4">
        <v>0</v>
      </c>
      <c r="AJ16" s="4">
        <v>0</v>
      </c>
      <c r="AK16" s="4">
        <v>0</v>
      </c>
      <c r="AL16" s="689">
        <v>0</v>
      </c>
      <c r="AM16" s="4">
        <v>0</v>
      </c>
      <c r="AN16" s="4">
        <v>0</v>
      </c>
      <c r="AO16" s="506">
        <v>0</v>
      </c>
      <c r="AP16" s="689">
        <v>0</v>
      </c>
      <c r="AQ16" s="4">
        <v>0</v>
      </c>
      <c r="AR16" s="4">
        <v>0</v>
      </c>
      <c r="AS16" s="506">
        <v>0</v>
      </c>
      <c r="AT16" s="689">
        <v>0</v>
      </c>
      <c r="AU16" s="4">
        <v>0</v>
      </c>
      <c r="AV16" s="4">
        <v>0</v>
      </c>
      <c r="AW16" s="4">
        <v>0</v>
      </c>
      <c r="AX16" s="689">
        <v>0</v>
      </c>
      <c r="AY16" s="4">
        <v>0</v>
      </c>
      <c r="AZ16" s="4">
        <v>0</v>
      </c>
      <c r="BA16" s="506">
        <v>0</v>
      </c>
      <c r="BB16" s="689">
        <v>0</v>
      </c>
      <c r="BC16" s="4">
        <v>0</v>
      </c>
      <c r="BD16" s="4">
        <v>0</v>
      </c>
      <c r="BE16" s="506">
        <v>0</v>
      </c>
      <c r="BF16" s="689">
        <v>0</v>
      </c>
      <c r="BG16" s="4">
        <v>0</v>
      </c>
      <c r="BH16" s="4">
        <v>0</v>
      </c>
      <c r="BI16" s="4">
        <v>0</v>
      </c>
      <c r="BJ16" s="689">
        <v>0</v>
      </c>
      <c r="BK16" s="4">
        <v>0</v>
      </c>
      <c r="BL16" s="4">
        <v>0</v>
      </c>
      <c r="BM16" s="506">
        <v>0</v>
      </c>
      <c r="BN16" s="689">
        <v>0</v>
      </c>
      <c r="BO16" s="4">
        <v>0</v>
      </c>
      <c r="BP16" s="4">
        <v>0</v>
      </c>
      <c r="BQ16" s="506">
        <v>0</v>
      </c>
      <c r="BR16" s="689">
        <v>0</v>
      </c>
      <c r="BS16" s="4">
        <v>0</v>
      </c>
      <c r="BT16" s="4">
        <v>0</v>
      </c>
      <c r="BU16" s="4">
        <v>0</v>
      </c>
      <c r="BV16" s="689">
        <v>0</v>
      </c>
      <c r="BW16" s="4">
        <v>0</v>
      </c>
      <c r="BX16" s="4">
        <v>0</v>
      </c>
      <c r="BY16" s="506">
        <v>0</v>
      </c>
      <c r="BZ16" s="689">
        <v>0</v>
      </c>
      <c r="CA16" s="4">
        <v>0</v>
      </c>
      <c r="CB16" s="4">
        <v>0</v>
      </c>
      <c r="CC16" s="506">
        <v>0</v>
      </c>
      <c r="CD16" s="689">
        <v>0</v>
      </c>
      <c r="CE16" s="4">
        <v>0</v>
      </c>
      <c r="CF16" s="4">
        <v>0</v>
      </c>
      <c r="CG16" s="4">
        <v>0</v>
      </c>
      <c r="CH16" s="358">
        <v>6.5017604090887477</v>
      </c>
      <c r="CI16" s="4">
        <v>5.0192702147451653</v>
      </c>
      <c r="CJ16" s="4">
        <v>4.8532308926643326</v>
      </c>
      <c r="CK16" s="76">
        <v>4.6857384835017548</v>
      </c>
      <c r="CL16" s="4">
        <v>6.3720956715855541</v>
      </c>
      <c r="CM16" s="4">
        <v>4.9191708087530968</v>
      </c>
      <c r="CN16" s="4">
        <v>4.756442812183848</v>
      </c>
      <c r="CO16" s="4">
        <v>4.5922907074775035</v>
      </c>
      <c r="CP16" s="358">
        <v>4.3962520524892579</v>
      </c>
      <c r="CQ16" s="4">
        <v>3.3938465269691909</v>
      </c>
      <c r="CR16" s="4">
        <v>3.2815768239097864</v>
      </c>
      <c r="CS16" s="4">
        <v>3.1683245966317659</v>
      </c>
      <c r="CT16" s="358">
        <v>4.7080648736278921</v>
      </c>
      <c r="CU16" s="4">
        <v>3.6345617651882134</v>
      </c>
      <c r="CV16" s="4">
        <v>3.5143291126842868</v>
      </c>
      <c r="CW16" s="76">
        <v>3.3930442484996086</v>
      </c>
      <c r="CX16" s="4">
        <v>7.8261930850142338</v>
      </c>
      <c r="CY16" s="4">
        <v>6.0417141473784399</v>
      </c>
      <c r="CZ16" s="4">
        <v>5.8418520004292898</v>
      </c>
      <c r="DA16" s="4">
        <v>5.6402407671780388</v>
      </c>
      <c r="DB16" s="358">
        <v>3.3712831750830548</v>
      </c>
      <c r="DC16" s="4">
        <v>2.6025845557937894</v>
      </c>
      <c r="DD16" s="4">
        <v>2.5164900924926172</v>
      </c>
      <c r="DE16" s="4">
        <v>2.4296421766305394</v>
      </c>
      <c r="DF16" s="358">
        <v>14.222986801838491</v>
      </c>
      <c r="DG16" s="4">
        <v>10.979951509653835</v>
      </c>
      <c r="DH16" s="4">
        <v>10.616730637466564</v>
      </c>
      <c r="DI16" s="76">
        <v>10.250331051041114</v>
      </c>
      <c r="DJ16" s="4">
        <v>17.699236669186035</v>
      </c>
      <c r="DK16" s="4">
        <v>13.663568917917393</v>
      </c>
      <c r="DL16" s="4">
        <v>13.211572985586239</v>
      </c>
      <c r="DM16" s="4">
        <v>12.755621427310333</v>
      </c>
      <c r="DN16" s="358">
        <v>52.724152073322713</v>
      </c>
      <c r="DO16" s="4">
        <v>40.702325131727413</v>
      </c>
      <c r="DP16" s="4">
        <v>39.355877105850652</v>
      </c>
      <c r="DQ16" s="4">
        <v>37.997645689099222</v>
      </c>
      <c r="DR16" s="358">
        <v>54.002275914425631</v>
      </c>
      <c r="DS16" s="4">
        <v>41.689019276506372</v>
      </c>
      <c r="DT16" s="4">
        <v>40.309931042015435</v>
      </c>
      <c r="DU16" s="76">
        <v>38.918773767052556</v>
      </c>
      <c r="DV16" s="4">
        <v>73.473597329488655</v>
      </c>
      <c r="DW16" s="4">
        <v>56.720613409648713</v>
      </c>
      <c r="DX16" s="4">
        <v>54.844274460834981</v>
      </c>
      <c r="DY16" s="4">
        <v>52.951514800027667</v>
      </c>
      <c r="DZ16" s="358">
        <v>148.79646079622526</v>
      </c>
      <c r="EA16" s="4">
        <v>114.86883501427955</v>
      </c>
      <c r="EB16" s="4">
        <v>111.06893130757021</v>
      </c>
      <c r="EC16" s="4">
        <v>107.23577288192502</v>
      </c>
      <c r="ED16" s="3" t="s">
        <v>14</v>
      </c>
      <c r="EE16" s="358">
        <v>144.23967144968441</v>
      </c>
      <c r="EF16" s="4">
        <v>111.35105588941541</v>
      </c>
      <c r="EG16" s="4">
        <v>107.66752162211314</v>
      </c>
      <c r="EH16" s="76">
        <v>103.95175103878702</v>
      </c>
      <c r="EI16" s="4">
        <v>131.9740047330132</v>
      </c>
      <c r="EJ16" s="4">
        <v>101.88212874640377</v>
      </c>
      <c r="EK16" s="4">
        <v>98.511830104280591</v>
      </c>
      <c r="EL16" s="4">
        <v>95.112036416302473</v>
      </c>
      <c r="EM16" s="358">
        <v>479.55268263294516</v>
      </c>
      <c r="EN16" s="4">
        <v>370.20811978490536</v>
      </c>
      <c r="EO16" s="4">
        <v>357.96149774464806</v>
      </c>
      <c r="EP16" s="4">
        <v>345.60769983750146</v>
      </c>
      <c r="EQ16" s="3" t="s">
        <v>14</v>
      </c>
      <c r="ER16" s="358">
        <v>753.38299745010795</v>
      </c>
      <c r="ES16" s="4">
        <v>581.60138200582276</v>
      </c>
      <c r="ET16" s="4">
        <v>562.3617923726863</v>
      </c>
      <c r="EU16" s="76">
        <v>542.95382817138329</v>
      </c>
      <c r="EV16" s="4">
        <v>674.46039388983013</v>
      </c>
      <c r="EW16" s="4">
        <v>520.67421022531687</v>
      </c>
      <c r="EX16" s="4">
        <v>503.45011405356416</v>
      </c>
      <c r="EY16" s="4">
        <v>486.07528183128886</v>
      </c>
      <c r="EZ16" s="358">
        <v>451.03261489355208</v>
      </c>
      <c r="FA16" s="4">
        <v>348.19101710503082</v>
      </c>
      <c r="FB16" s="4">
        <v>336.67272899515467</v>
      </c>
      <c r="FC16" s="4">
        <v>325.05363900626253</v>
      </c>
      <c r="FD16" s="3" t="s">
        <v>14</v>
      </c>
      <c r="FE16" s="358">
        <v>709.23524158592511</v>
      </c>
      <c r="FF16" s="4">
        <v>547.51991758471365</v>
      </c>
      <c r="FG16" s="4">
        <v>529.4077554471877</v>
      </c>
      <c r="FH16" s="76">
        <v>511.13708538217389</v>
      </c>
      <c r="FI16" s="4">
        <v>1349.1338084198444</v>
      </c>
      <c r="FJ16" s="4">
        <v>1041.5128694747636</v>
      </c>
      <c r="FK16" s="4">
        <v>1007.0592370964893</v>
      </c>
      <c r="FL16" s="4">
        <v>972.30408500890337</v>
      </c>
      <c r="FM16" s="358">
        <v>4260.3047497284679</v>
      </c>
      <c r="FN16" s="4">
        <v>3288.8970664248868</v>
      </c>
      <c r="FO16" s="4">
        <v>3180.099130482211</v>
      </c>
      <c r="FP16" s="76">
        <v>3070.3490533644344</v>
      </c>
      <c r="FQ16" s="4">
        <v>4262.9042189898419</v>
      </c>
      <c r="FR16" s="4">
        <v>3290.9038211831089</v>
      </c>
      <c r="FS16" s="4">
        <v>3182.0395010480338</v>
      </c>
      <c r="FT16" s="4">
        <v>3072.2224587790161</v>
      </c>
      <c r="FU16" s="358">
        <v>5361.6615938023278</v>
      </c>
      <c r="FV16" s="4">
        <v>4139.1295043255686</v>
      </c>
      <c r="FW16" s="4">
        <v>4002.2055636929199</v>
      </c>
      <c r="FX16" s="76">
        <v>3864.0833381791863</v>
      </c>
      <c r="FY16" s="4">
        <v>6337.51</v>
      </c>
      <c r="FZ16" s="4">
        <v>4998.1899999999996</v>
      </c>
      <c r="GA16" s="4">
        <v>5604.89</v>
      </c>
      <c r="GB16" s="4">
        <v>5515.99</v>
      </c>
      <c r="GC16" s="358">
        <v>8194.7091860257187</v>
      </c>
      <c r="GD16" s="4">
        <v>6462.9104472313993</v>
      </c>
      <c r="GE16" s="4">
        <v>7247.4034469376838</v>
      </c>
      <c r="GF16" s="76">
        <v>7132.443540924678</v>
      </c>
      <c r="GG16" s="4">
        <v>10571.069861517688</v>
      </c>
      <c r="GH16" s="4">
        <v>8337.0716758222716</v>
      </c>
      <c r="GI16" s="4">
        <v>9349.057594725713</v>
      </c>
      <c r="GJ16" s="4">
        <v>9200.7607888049715</v>
      </c>
      <c r="GK16" s="358">
        <v>11077.4</v>
      </c>
      <c r="GL16" s="4">
        <v>9656.01</v>
      </c>
      <c r="GM16" s="4">
        <v>9796.86</v>
      </c>
      <c r="GN16" s="76">
        <v>10825.48</v>
      </c>
      <c r="GO16" s="4">
        <v>11833.841383658231</v>
      </c>
      <c r="GP16" s="4">
        <v>10329.368315313095</v>
      </c>
      <c r="GQ16" s="4">
        <v>10514.062967969076</v>
      </c>
      <c r="GR16" s="4">
        <v>14904.824366050001</v>
      </c>
      <c r="GS16" s="358">
        <v>13624.780973316852</v>
      </c>
      <c r="GT16" s="4">
        <v>11630.868723042546</v>
      </c>
      <c r="GU16" s="4">
        <v>11786.264587093334</v>
      </c>
      <c r="GV16" s="713">
        <v>16916.975655466751</v>
      </c>
      <c r="GW16" s="441">
        <v>15716.184852720988</v>
      </c>
      <c r="GX16" s="442">
        <v>13112.641398358166</v>
      </c>
      <c r="GY16" s="442">
        <v>13424.555364699307</v>
      </c>
      <c r="GZ16" s="443">
        <v>19060.356471014391</v>
      </c>
      <c r="HA16" s="441">
        <v>18111.333876736237</v>
      </c>
      <c r="HB16" s="442">
        <v>15673.655605677706</v>
      </c>
      <c r="HC16" s="442">
        <v>15312.043605920779</v>
      </c>
      <c r="HD16" s="450">
        <v>21557.263168717276</v>
      </c>
    </row>
    <row r="17" spans="1:212" s="56" customFormat="1" ht="15.75" customHeight="1" x14ac:dyDescent="0.2">
      <c r="A17" s="3" t="s">
        <v>15</v>
      </c>
      <c r="B17" s="689">
        <v>0</v>
      </c>
      <c r="C17" s="4">
        <v>0</v>
      </c>
      <c r="D17" s="4">
        <v>0</v>
      </c>
      <c r="E17" s="506">
        <v>0</v>
      </c>
      <c r="F17" s="689">
        <v>0</v>
      </c>
      <c r="G17" s="4">
        <v>0</v>
      </c>
      <c r="H17" s="4">
        <v>0</v>
      </c>
      <c r="I17" s="506">
        <v>0</v>
      </c>
      <c r="J17" s="689">
        <v>0</v>
      </c>
      <c r="K17" s="4">
        <v>0</v>
      </c>
      <c r="L17" s="4">
        <v>0</v>
      </c>
      <c r="M17" s="506">
        <v>0</v>
      </c>
      <c r="N17" s="4">
        <v>0</v>
      </c>
      <c r="O17" s="4">
        <v>0</v>
      </c>
      <c r="P17" s="4">
        <v>0</v>
      </c>
      <c r="Q17" s="506">
        <v>0</v>
      </c>
      <c r="R17" s="689">
        <v>0</v>
      </c>
      <c r="S17" s="4">
        <v>0</v>
      </c>
      <c r="T17" s="4">
        <v>0</v>
      </c>
      <c r="U17" s="506">
        <v>0</v>
      </c>
      <c r="V17" s="689">
        <v>0</v>
      </c>
      <c r="W17" s="4">
        <v>0</v>
      </c>
      <c r="X17" s="4">
        <v>0</v>
      </c>
      <c r="Y17" s="4">
        <v>0</v>
      </c>
      <c r="Z17" s="689">
        <v>0</v>
      </c>
      <c r="AA17" s="4">
        <v>0</v>
      </c>
      <c r="AB17" s="4">
        <v>0</v>
      </c>
      <c r="AC17" s="506">
        <v>0</v>
      </c>
      <c r="AD17" s="689">
        <v>0</v>
      </c>
      <c r="AE17" s="4">
        <v>0</v>
      </c>
      <c r="AF17" s="4">
        <v>0</v>
      </c>
      <c r="AG17" s="506">
        <v>0</v>
      </c>
      <c r="AH17" s="689">
        <v>0</v>
      </c>
      <c r="AI17" s="4">
        <v>0</v>
      </c>
      <c r="AJ17" s="4">
        <v>0</v>
      </c>
      <c r="AK17" s="4">
        <v>0</v>
      </c>
      <c r="AL17" s="689">
        <v>0</v>
      </c>
      <c r="AM17" s="4">
        <v>0</v>
      </c>
      <c r="AN17" s="4">
        <v>0</v>
      </c>
      <c r="AO17" s="506">
        <v>0</v>
      </c>
      <c r="AP17" s="689">
        <v>0</v>
      </c>
      <c r="AQ17" s="4">
        <v>0</v>
      </c>
      <c r="AR17" s="4">
        <v>0</v>
      </c>
      <c r="AS17" s="506">
        <v>0</v>
      </c>
      <c r="AT17" s="689">
        <v>0</v>
      </c>
      <c r="AU17" s="4">
        <v>0</v>
      </c>
      <c r="AV17" s="4">
        <v>0</v>
      </c>
      <c r="AW17" s="4">
        <v>0</v>
      </c>
      <c r="AX17" s="689">
        <v>0</v>
      </c>
      <c r="AY17" s="4">
        <v>0</v>
      </c>
      <c r="AZ17" s="4">
        <v>0</v>
      </c>
      <c r="BA17" s="506">
        <v>0</v>
      </c>
      <c r="BB17" s="689">
        <v>0</v>
      </c>
      <c r="BC17" s="4">
        <v>0</v>
      </c>
      <c r="BD17" s="4">
        <v>0</v>
      </c>
      <c r="BE17" s="506">
        <v>0</v>
      </c>
      <c r="BF17" s="689">
        <v>0</v>
      </c>
      <c r="BG17" s="4">
        <v>0</v>
      </c>
      <c r="BH17" s="4">
        <v>0</v>
      </c>
      <c r="BI17" s="4">
        <v>0</v>
      </c>
      <c r="BJ17" s="689">
        <v>0</v>
      </c>
      <c r="BK17" s="4">
        <v>0</v>
      </c>
      <c r="BL17" s="4">
        <v>0</v>
      </c>
      <c r="BM17" s="506">
        <v>0</v>
      </c>
      <c r="BN17" s="689">
        <v>0</v>
      </c>
      <c r="BO17" s="4">
        <v>0</v>
      </c>
      <c r="BP17" s="4">
        <v>0</v>
      </c>
      <c r="BQ17" s="506">
        <v>0</v>
      </c>
      <c r="BR17" s="689">
        <v>0</v>
      </c>
      <c r="BS17" s="4">
        <v>0</v>
      </c>
      <c r="BT17" s="4">
        <v>0</v>
      </c>
      <c r="BU17" s="4">
        <v>0</v>
      </c>
      <c r="BV17" s="689">
        <v>0</v>
      </c>
      <c r="BW17" s="4">
        <v>0</v>
      </c>
      <c r="BX17" s="4">
        <v>0</v>
      </c>
      <c r="BY17" s="506">
        <v>0</v>
      </c>
      <c r="BZ17" s="689">
        <v>0</v>
      </c>
      <c r="CA17" s="4">
        <v>0</v>
      </c>
      <c r="CB17" s="4">
        <v>0</v>
      </c>
      <c r="CC17" s="506">
        <v>0</v>
      </c>
      <c r="CD17" s="689">
        <v>0</v>
      </c>
      <c r="CE17" s="4">
        <v>0</v>
      </c>
      <c r="CF17" s="4">
        <v>0</v>
      </c>
      <c r="CG17" s="4">
        <v>0</v>
      </c>
      <c r="CH17" s="358">
        <v>49.817870686211428</v>
      </c>
      <c r="CI17" s="4">
        <v>53.893347802801408</v>
      </c>
      <c r="CJ17" s="4">
        <v>45.425168607533863</v>
      </c>
      <c r="CK17" s="76">
        <v>45.233612903453313</v>
      </c>
      <c r="CL17" s="4">
        <v>65.698486355901494</v>
      </c>
      <c r="CM17" s="4">
        <v>71.073117468189963</v>
      </c>
      <c r="CN17" s="4">
        <v>59.905507378552002</v>
      </c>
      <c r="CO17" s="4">
        <v>59.652888797356518</v>
      </c>
      <c r="CP17" s="358">
        <v>23.928571318951992</v>
      </c>
      <c r="CQ17" s="4">
        <v>25.886108714665532</v>
      </c>
      <c r="CR17" s="4">
        <v>21.818664100423732</v>
      </c>
      <c r="CS17" s="4">
        <v>21.726655865958744</v>
      </c>
      <c r="CT17" s="358">
        <v>15.596117874445467</v>
      </c>
      <c r="CU17" s="4">
        <v>16.871997807277182</v>
      </c>
      <c r="CV17" s="4">
        <v>14.220926633577379</v>
      </c>
      <c r="CW17" s="76">
        <v>14.160957684699975</v>
      </c>
      <c r="CX17" s="4">
        <v>90.99315970066769</v>
      </c>
      <c r="CY17" s="4">
        <v>98.437085645678636</v>
      </c>
      <c r="CZ17" s="4">
        <v>82.969817147948092</v>
      </c>
      <c r="DA17" s="4">
        <v>82.619937505705579</v>
      </c>
      <c r="DB17" s="358">
        <v>123.46179096335877</v>
      </c>
      <c r="DC17" s="4">
        <v>133.56189554257054</v>
      </c>
      <c r="DD17" s="4">
        <v>112.57551946416145</v>
      </c>
      <c r="DE17" s="4">
        <v>112.10079402990924</v>
      </c>
      <c r="DF17" s="358">
        <v>108.89601645547486</v>
      </c>
      <c r="DG17" s="4">
        <v>117.80453095115622</v>
      </c>
      <c r="DH17" s="4">
        <v>99.294085436450644</v>
      </c>
      <c r="DI17" s="76">
        <v>98.875367156918287</v>
      </c>
      <c r="DJ17" s="4">
        <v>146.08833633650661</v>
      </c>
      <c r="DK17" s="4">
        <v>158.03946278047408</v>
      </c>
      <c r="DL17" s="4">
        <v>133.20696405269408</v>
      </c>
      <c r="DM17" s="4">
        <v>132.64523683032525</v>
      </c>
      <c r="DN17" s="358">
        <v>230.64825760416556</v>
      </c>
      <c r="DO17" s="4">
        <v>249.51702262561602</v>
      </c>
      <c r="DP17" s="4">
        <v>210.31079502968421</v>
      </c>
      <c r="DQ17" s="4">
        <v>209.4239247405342</v>
      </c>
      <c r="DR17" s="358">
        <v>174.27412241132615</v>
      </c>
      <c r="DS17" s="4">
        <v>188.53105848904059</v>
      </c>
      <c r="DT17" s="4">
        <v>158.90746202959639</v>
      </c>
      <c r="DU17" s="76">
        <v>158.23735707003695</v>
      </c>
      <c r="DV17" s="4">
        <v>210.0157598409304</v>
      </c>
      <c r="DW17" s="4">
        <v>227.19663111393461</v>
      </c>
      <c r="DX17" s="4">
        <v>191.49757244952022</v>
      </c>
      <c r="DY17" s="4">
        <v>190.69003659561477</v>
      </c>
      <c r="DZ17" s="358">
        <v>256.61444826743707</v>
      </c>
      <c r="EA17" s="4">
        <v>277.60744329702527</v>
      </c>
      <c r="EB17" s="4">
        <v>233.98741092529184</v>
      </c>
      <c r="EC17" s="4">
        <v>233.00069751024589</v>
      </c>
      <c r="ED17" s="3" t="s">
        <v>15</v>
      </c>
      <c r="EE17" s="358">
        <v>332.26266832729868</v>
      </c>
      <c r="EF17" s="4">
        <v>359.4442576407863</v>
      </c>
      <c r="EG17" s="4">
        <v>302.96533197542107</v>
      </c>
      <c r="EH17" s="76">
        <v>301.68774205649396</v>
      </c>
      <c r="EI17" s="4">
        <v>379.02026543223025</v>
      </c>
      <c r="EJ17" s="4">
        <v>410.02697842930849</v>
      </c>
      <c r="EK17" s="4">
        <v>345.60006732075419</v>
      </c>
      <c r="EL17" s="4">
        <v>344.14268881770704</v>
      </c>
      <c r="EM17" s="358">
        <v>483.39251063899582</v>
      </c>
      <c r="EN17" s="4">
        <v>522.93765956454945</v>
      </c>
      <c r="EO17" s="4">
        <v>440.76926606726823</v>
      </c>
      <c r="EP17" s="4">
        <v>438.91056372918649</v>
      </c>
      <c r="EQ17" s="3" t="s">
        <v>15</v>
      </c>
      <c r="ER17" s="358">
        <v>529.65544040624991</v>
      </c>
      <c r="ES17" s="4">
        <v>572.98524550067987</v>
      </c>
      <c r="ET17" s="4">
        <v>482.95295147993414</v>
      </c>
      <c r="EU17" s="76">
        <v>480.91636261313636</v>
      </c>
      <c r="EV17" s="4">
        <v>600.33135665733187</v>
      </c>
      <c r="EW17" s="4">
        <v>649.44298412609783</v>
      </c>
      <c r="EX17" s="4">
        <v>547.39700274055804</v>
      </c>
      <c r="EY17" s="4">
        <v>545.0886564760126</v>
      </c>
      <c r="EZ17" s="358">
        <v>583.67670194112043</v>
      </c>
      <c r="FA17" s="4">
        <v>631.42585318909096</v>
      </c>
      <c r="FB17" s="4">
        <v>532.21087599199836</v>
      </c>
      <c r="FC17" s="4">
        <v>529.96656887779068</v>
      </c>
      <c r="FD17" s="3" t="s">
        <v>15</v>
      </c>
      <c r="FE17" s="358">
        <v>620.17956320124392</v>
      </c>
      <c r="FF17" s="4">
        <v>670.91492348839097</v>
      </c>
      <c r="FG17" s="4">
        <v>565.49508915804734</v>
      </c>
      <c r="FH17" s="76">
        <v>563.11042415231759</v>
      </c>
      <c r="FI17" s="4">
        <v>660.08614583150131</v>
      </c>
      <c r="FJ17" s="4">
        <v>714.08616520725809</v>
      </c>
      <c r="FK17" s="4">
        <v>601.88289978825287</v>
      </c>
      <c r="FL17" s="4">
        <v>599.34478917298793</v>
      </c>
      <c r="FM17" s="358">
        <v>827.93984502582077</v>
      </c>
      <c r="FN17" s="4">
        <v>895.67156149297421</v>
      </c>
      <c r="FO17" s="4">
        <v>754.93606087830756</v>
      </c>
      <c r="FP17" s="76">
        <v>751.75253260289776</v>
      </c>
      <c r="FQ17" s="4">
        <v>908.9422623313219</v>
      </c>
      <c r="FR17" s="4">
        <v>983.30058675200269</v>
      </c>
      <c r="FS17" s="4">
        <v>828.7960716141464</v>
      </c>
      <c r="FT17" s="4">
        <v>825.30107930252927</v>
      </c>
      <c r="FU17" s="358">
        <v>1085.7153518630398</v>
      </c>
      <c r="FV17" s="4">
        <v>1174.5350466974269</v>
      </c>
      <c r="FW17" s="4">
        <v>989.98215376991163</v>
      </c>
      <c r="FX17" s="76">
        <v>985.80744766962164</v>
      </c>
      <c r="FY17" s="4">
        <v>1438.83</v>
      </c>
      <c r="FZ17" s="4">
        <v>1518.58</v>
      </c>
      <c r="GA17" s="4">
        <v>1308.55</v>
      </c>
      <c r="GB17" s="4">
        <v>1211.4000000000001</v>
      </c>
      <c r="GC17" s="358">
        <v>1929.0699459026141</v>
      </c>
      <c r="GD17" s="4">
        <v>2452.7408751265957</v>
      </c>
      <c r="GE17" s="4">
        <v>2174.6729800453199</v>
      </c>
      <c r="GF17" s="76">
        <v>1945.3573469764033</v>
      </c>
      <c r="GG17" s="4">
        <v>2588.8955337900011</v>
      </c>
      <c r="GH17" s="4">
        <v>2990.6100047759965</v>
      </c>
      <c r="GI17" s="4">
        <v>2811.175590570002</v>
      </c>
      <c r="GJ17" s="4">
        <v>3400.9619083200014</v>
      </c>
      <c r="GK17" s="358">
        <v>3412.25</v>
      </c>
      <c r="GL17" s="4">
        <v>3923.68</v>
      </c>
      <c r="GM17" s="4">
        <v>3270.19</v>
      </c>
      <c r="GN17" s="76">
        <v>4310.7</v>
      </c>
      <c r="GO17" s="4">
        <v>3739.7399299999997</v>
      </c>
      <c r="GP17" s="4">
        <v>4120.5848367135977</v>
      </c>
      <c r="GQ17" s="4">
        <v>4245.0287203500093</v>
      </c>
      <c r="GR17" s="4">
        <v>5057.3267837999992</v>
      </c>
      <c r="GS17" s="358">
        <v>4390.4674098889845</v>
      </c>
      <c r="GT17" s="4">
        <v>4697.4667138535006</v>
      </c>
      <c r="GU17" s="4">
        <v>4678.0216498257105</v>
      </c>
      <c r="GV17" s="713">
        <v>5790.6391674509996</v>
      </c>
      <c r="GW17" s="441">
        <v>5023.5728103949759</v>
      </c>
      <c r="GX17" s="442">
        <v>5327.397000181254</v>
      </c>
      <c r="GY17" s="442">
        <v>5296.9239140976515</v>
      </c>
      <c r="GZ17" s="443">
        <v>6582.7986055582969</v>
      </c>
      <c r="HA17" s="441">
        <v>5787.892773625088</v>
      </c>
      <c r="HB17" s="442">
        <v>6502.3069754548278</v>
      </c>
      <c r="HC17" s="442">
        <v>6039.4429004662379</v>
      </c>
      <c r="HD17" s="450">
        <v>7457.6525402369944</v>
      </c>
    </row>
    <row r="18" spans="1:212" s="56" customFormat="1" ht="15.75" customHeight="1" x14ac:dyDescent="0.2">
      <c r="A18" s="3" t="s">
        <v>16</v>
      </c>
      <c r="B18" s="689">
        <v>5.9474730412909862</v>
      </c>
      <c r="C18" s="4">
        <v>26.236047870902475</v>
      </c>
      <c r="D18" s="4">
        <v>25.418019528689303</v>
      </c>
      <c r="E18" s="506">
        <v>50.398459559117221</v>
      </c>
      <c r="F18" s="689">
        <v>6.7624971247271581</v>
      </c>
      <c r="G18" s="4">
        <v>29.831358134692813</v>
      </c>
      <c r="H18" s="4">
        <v>28.901229612250429</v>
      </c>
      <c r="I18" s="506">
        <v>57.304915128329576</v>
      </c>
      <c r="J18" s="689">
        <v>8.0621301226388926</v>
      </c>
      <c r="K18" s="4">
        <v>35.564420447223355</v>
      </c>
      <c r="L18" s="4">
        <v>34.45553758333439</v>
      </c>
      <c r="M18" s="506">
        <v>68.317911846803341</v>
      </c>
      <c r="N18" s="4">
        <v>9.5269707050309318</v>
      </c>
      <c r="O18" s="4">
        <v>42.026261867278961</v>
      </c>
      <c r="P18" s="4">
        <v>40.715901652437495</v>
      </c>
      <c r="Q18" s="506">
        <v>80.730865775252582</v>
      </c>
      <c r="R18" s="689">
        <v>9.5600122219269927</v>
      </c>
      <c r="S18" s="4">
        <v>42.172017688783974</v>
      </c>
      <c r="T18" s="4">
        <v>40.85711287204132</v>
      </c>
      <c r="U18" s="506">
        <v>81.010857217247676</v>
      </c>
      <c r="V18" s="689">
        <v>11.817849209824496</v>
      </c>
      <c r="W18" s="4">
        <v>52.131998824959915</v>
      </c>
      <c r="X18" s="4">
        <v>50.506546211636334</v>
      </c>
      <c r="Y18" s="4">
        <v>100.14360575357921</v>
      </c>
      <c r="Z18" s="689">
        <v>12.831122394637035</v>
      </c>
      <c r="AA18" s="4">
        <v>56.601844017780337</v>
      </c>
      <c r="AB18" s="4">
        <v>54.837023612820438</v>
      </c>
      <c r="AC18" s="506">
        <v>108.73000997476215</v>
      </c>
      <c r="AD18" s="689">
        <v>10.694437635358421</v>
      </c>
      <c r="AE18" s="4">
        <v>47.176300893789445</v>
      </c>
      <c r="AF18" s="4">
        <v>45.705364745106131</v>
      </c>
      <c r="AG18" s="506">
        <v>90.623896725745965</v>
      </c>
      <c r="AH18" s="689">
        <v>10.936742092596202</v>
      </c>
      <c r="AI18" s="4">
        <v>48.245176918159551</v>
      </c>
      <c r="AJ18" s="4">
        <v>46.74091368886755</v>
      </c>
      <c r="AK18" s="4">
        <v>92.677167300376667</v>
      </c>
      <c r="AL18" s="689">
        <v>15.518499102183334</v>
      </c>
      <c r="AM18" s="4">
        <v>68.456650833521465</v>
      </c>
      <c r="AN18" s="4">
        <v>66.322202807265242</v>
      </c>
      <c r="AO18" s="506">
        <v>131.50264725702993</v>
      </c>
      <c r="AP18" s="689">
        <v>20.838183322449158</v>
      </c>
      <c r="AQ18" s="4">
        <v>91.923338095828669</v>
      </c>
      <c r="AR18" s="4">
        <v>89.057209163481772</v>
      </c>
      <c r="AS18" s="506">
        <v>176.58126941824031</v>
      </c>
      <c r="AT18" s="689">
        <v>22.897771208970298</v>
      </c>
      <c r="AU18" s="4">
        <v>101.00878430297453</v>
      </c>
      <c r="AV18" s="4">
        <v>97.859375185453814</v>
      </c>
      <c r="AW18" s="4">
        <v>194.0340693026013</v>
      </c>
      <c r="AX18" s="689">
        <v>28.145865475961326</v>
      </c>
      <c r="AY18" s="4">
        <v>124.15966728535422</v>
      </c>
      <c r="AZ18" s="4">
        <v>120.28842389919541</v>
      </c>
      <c r="BA18" s="506">
        <v>238.506043339489</v>
      </c>
      <c r="BB18" s="689">
        <v>34.275066860180644</v>
      </c>
      <c r="BC18" s="4">
        <v>151.19737217453425</v>
      </c>
      <c r="BD18" s="4">
        <v>146.48310513570576</v>
      </c>
      <c r="BE18" s="506">
        <v>290.44445582957923</v>
      </c>
      <c r="BF18" s="689">
        <v>87.505831528054415</v>
      </c>
      <c r="BG18" s="4">
        <v>386.01388674051458</v>
      </c>
      <c r="BH18" s="4">
        <v>373.97814487133559</v>
      </c>
      <c r="BI18" s="4">
        <v>741.5181339764905</v>
      </c>
      <c r="BJ18" s="689">
        <v>64.455188393042803</v>
      </c>
      <c r="BK18" s="4">
        <v>284.33073953721384</v>
      </c>
      <c r="BL18" s="4">
        <v>275.4654331218436</v>
      </c>
      <c r="BM18" s="506">
        <v>546.18863894789968</v>
      </c>
      <c r="BN18" s="689">
        <v>80.637821984836947</v>
      </c>
      <c r="BO18" s="4">
        <v>355.71708238298606</v>
      </c>
      <c r="BP18" s="4">
        <v>344.6259814431458</v>
      </c>
      <c r="BQ18" s="506">
        <v>683.31911418903098</v>
      </c>
      <c r="BR18" s="689">
        <v>93.374225364371952</v>
      </c>
      <c r="BS18" s="4">
        <v>411.90109304578533</v>
      </c>
      <c r="BT18" s="4">
        <v>399.05819955976858</v>
      </c>
      <c r="BU18" s="4">
        <v>791.24648203007382</v>
      </c>
      <c r="BV18" s="689">
        <v>160.57185965978783</v>
      </c>
      <c r="BW18" s="4">
        <v>708.32956576791537</v>
      </c>
      <c r="BX18" s="4">
        <v>686.24416390873012</v>
      </c>
      <c r="BY18" s="506">
        <v>1360.6744106635665</v>
      </c>
      <c r="BZ18" s="689">
        <v>210.12036770517267</v>
      </c>
      <c r="CA18" s="4">
        <v>926.90256643314228</v>
      </c>
      <c r="CB18" s="4">
        <v>898.00215530630601</v>
      </c>
      <c r="CC18" s="506">
        <v>1780.5449105553787</v>
      </c>
      <c r="CD18" s="689">
        <v>284.27874822669207</v>
      </c>
      <c r="CE18" s="4">
        <v>1254.0369322189952</v>
      </c>
      <c r="CF18" s="4">
        <v>1214.9366165851409</v>
      </c>
      <c r="CG18" s="4">
        <v>2408.9577029691714</v>
      </c>
      <c r="CH18" s="358">
        <v>246.95890558453942</v>
      </c>
      <c r="CI18" s="4">
        <v>1089.408161092774</v>
      </c>
      <c r="CJ18" s="4">
        <v>1055.4408975629424</v>
      </c>
      <c r="CK18" s="76">
        <v>2092.7120357597441</v>
      </c>
      <c r="CL18" s="4">
        <v>262.71530360837437</v>
      </c>
      <c r="CM18" s="4">
        <v>1158.9142538411313</v>
      </c>
      <c r="CN18" s="4">
        <v>1122.779821151355</v>
      </c>
      <c r="CO18" s="4">
        <v>2226.2306213991387</v>
      </c>
      <c r="CP18" s="358">
        <v>299.32089879362383</v>
      </c>
      <c r="CQ18" s="4">
        <v>1320.3922699591524</v>
      </c>
      <c r="CR18" s="4">
        <v>1279.223024309784</v>
      </c>
      <c r="CS18" s="4">
        <v>2536.4238069374387</v>
      </c>
      <c r="CT18" s="358">
        <v>262.75770688839094</v>
      </c>
      <c r="CU18" s="4">
        <v>1159.101307145396</v>
      </c>
      <c r="CV18" s="4">
        <v>1122.9610422165133</v>
      </c>
      <c r="CW18" s="76">
        <v>2226.5899437496992</v>
      </c>
      <c r="CX18" s="4">
        <v>332.74294382593786</v>
      </c>
      <c r="CY18" s="4">
        <v>1467.8267126751657</v>
      </c>
      <c r="CZ18" s="4">
        <v>1422.0605264593846</v>
      </c>
      <c r="DA18" s="4">
        <v>2819.6398170395114</v>
      </c>
      <c r="DB18" s="358">
        <v>335.83948465104703</v>
      </c>
      <c r="DC18" s="4">
        <v>1481.4864624138772</v>
      </c>
      <c r="DD18" s="4">
        <v>1435.29437125659</v>
      </c>
      <c r="DE18" s="4">
        <v>2845.8796816784848</v>
      </c>
      <c r="DF18" s="358">
        <v>385.34724149226008</v>
      </c>
      <c r="DG18" s="4">
        <v>1699.8796975659147</v>
      </c>
      <c r="DH18" s="4">
        <v>1646.8782021499878</v>
      </c>
      <c r="DI18" s="76">
        <v>3265.4048587918364</v>
      </c>
      <c r="DJ18" s="4">
        <v>572.1948167716921</v>
      </c>
      <c r="DK18" s="4">
        <v>2524.1191511220004</v>
      </c>
      <c r="DL18" s="4">
        <v>2445.4182349283365</v>
      </c>
      <c r="DM18" s="4">
        <v>4848.7377971779688</v>
      </c>
      <c r="DN18" s="358">
        <v>628.05480523617291</v>
      </c>
      <c r="DO18" s="4">
        <v>2770.5339429583764</v>
      </c>
      <c r="DP18" s="4">
        <v>2684.1499227905706</v>
      </c>
      <c r="DQ18" s="4">
        <v>5322.0913290148783</v>
      </c>
      <c r="DR18" s="358">
        <v>762.57232743952011</v>
      </c>
      <c r="DS18" s="4">
        <v>3363.9301849422054</v>
      </c>
      <c r="DT18" s="4">
        <v>3259.044333001028</v>
      </c>
      <c r="DU18" s="76">
        <v>6461.9831546172454</v>
      </c>
      <c r="DV18" s="4">
        <v>1007.6897191490524</v>
      </c>
      <c r="DW18" s="4">
        <v>4445.2148882497659</v>
      </c>
      <c r="DX18" s="4">
        <v>4306.6150585913829</v>
      </c>
      <c r="DY18" s="4">
        <v>8539.0903340097957</v>
      </c>
      <c r="DZ18" s="358">
        <v>1405.4115594108357</v>
      </c>
      <c r="EA18" s="4">
        <v>6199.6825702330007</v>
      </c>
      <c r="EB18" s="4">
        <v>6006.3792160033327</v>
      </c>
      <c r="EC18" s="4">
        <v>11909.35665435283</v>
      </c>
      <c r="ED18" s="3" t="s">
        <v>16</v>
      </c>
      <c r="EE18" s="358">
        <v>2049.872028477851</v>
      </c>
      <c r="EF18" s="4">
        <v>9042.5867078323081</v>
      </c>
      <c r="EG18" s="4">
        <v>8760.6428628475296</v>
      </c>
      <c r="EH18" s="76">
        <v>17370.468400842306</v>
      </c>
      <c r="EI18" s="4">
        <v>3358.7483907412579</v>
      </c>
      <c r="EJ18" s="4">
        <v>14816.424211428875</v>
      </c>
      <c r="EK18" s="4">
        <v>14354.45467261566</v>
      </c>
      <c r="EL18" s="4">
        <v>28461.792725214196</v>
      </c>
      <c r="EM18" s="358">
        <v>5608.8112604050675</v>
      </c>
      <c r="EN18" s="4">
        <v>24742.111432068377</v>
      </c>
      <c r="EO18" s="4">
        <v>23970.663365758221</v>
      </c>
      <c r="EP18" s="4">
        <v>47528.663941768318</v>
      </c>
      <c r="EQ18" s="3" t="s">
        <v>16</v>
      </c>
      <c r="ER18" s="358">
        <v>7070.3476911075004</v>
      </c>
      <c r="ES18" s="4">
        <v>31189.377269973487</v>
      </c>
      <c r="ET18" s="4">
        <v>30216.906312900945</v>
      </c>
      <c r="EU18" s="76">
        <v>59913.618726018052</v>
      </c>
      <c r="EV18" s="4">
        <v>7686.559865996177</v>
      </c>
      <c r="EW18" s="4">
        <v>33907.669897240776</v>
      </c>
      <c r="EX18" s="4">
        <v>32850.443781065173</v>
      </c>
      <c r="EY18" s="4">
        <v>65135.356455697853</v>
      </c>
      <c r="EZ18" s="358">
        <v>7586.2337054768732</v>
      </c>
      <c r="FA18" s="4">
        <v>33465.101779350334</v>
      </c>
      <c r="FB18" s="4">
        <v>32421.674740900758</v>
      </c>
      <c r="FC18" s="4">
        <v>64285.199774272012</v>
      </c>
      <c r="FD18" s="3" t="s">
        <v>16</v>
      </c>
      <c r="FE18" s="358">
        <v>8052.7419263048241</v>
      </c>
      <c r="FF18" s="4">
        <v>35523.006359806393</v>
      </c>
      <c r="FG18" s="4">
        <v>34415.414768804287</v>
      </c>
      <c r="FH18" s="76">
        <v>68238.356945084466</v>
      </c>
      <c r="FI18" s="4">
        <v>8871.185256047791</v>
      </c>
      <c r="FJ18" s="4">
        <v>39133.399921858807</v>
      </c>
      <c r="FK18" s="4">
        <v>37913.237860074078</v>
      </c>
      <c r="FL18" s="4">
        <v>75173.78696201928</v>
      </c>
      <c r="FM18" s="358">
        <v>10025.312224620444</v>
      </c>
      <c r="FN18" s="4">
        <v>44224.592464700341</v>
      </c>
      <c r="FO18" s="4">
        <v>42845.689276348006</v>
      </c>
      <c r="FP18" s="76">
        <v>84953.776034331182</v>
      </c>
      <c r="FQ18" s="4">
        <v>12086.097866129065</v>
      </c>
      <c r="FR18" s="4">
        <v>53315.322320375752</v>
      </c>
      <c r="FS18" s="4">
        <v>51652.974205030681</v>
      </c>
      <c r="FT18" s="4">
        <v>102416.72560846446</v>
      </c>
      <c r="FU18" s="358">
        <v>14655.909552407487</v>
      </c>
      <c r="FV18" s="4">
        <v>64651.515347619883</v>
      </c>
      <c r="FW18" s="4">
        <v>62635.709759003097</v>
      </c>
      <c r="FX18" s="76">
        <v>124193.12534096951</v>
      </c>
      <c r="FY18" s="4">
        <v>15501.93</v>
      </c>
      <c r="FZ18" s="4">
        <v>68948.539999999994</v>
      </c>
      <c r="GA18" s="4">
        <v>72834.5</v>
      </c>
      <c r="GB18" s="4">
        <v>164097.42000000001</v>
      </c>
      <c r="GC18" s="358">
        <v>17982.835024274984</v>
      </c>
      <c r="GD18" s="4">
        <v>80669.26482097499</v>
      </c>
      <c r="GE18" s="4">
        <v>85635.362247749974</v>
      </c>
      <c r="GF18" s="76">
        <v>190879.82955900001</v>
      </c>
      <c r="GG18" s="4">
        <v>20504.706118000013</v>
      </c>
      <c r="GH18" s="4">
        <v>89346.084390000033</v>
      </c>
      <c r="GI18" s="4">
        <v>110568.56489000002</v>
      </c>
      <c r="GJ18" s="4">
        <v>208855.18048999997</v>
      </c>
      <c r="GK18" s="358">
        <v>23167.439999999999</v>
      </c>
      <c r="GL18" s="4">
        <v>90579.24</v>
      </c>
      <c r="GM18" s="4">
        <v>127300.67</v>
      </c>
      <c r="GN18" s="76">
        <v>223563.06</v>
      </c>
      <c r="GO18" s="4">
        <v>25242.897841929997</v>
      </c>
      <c r="GP18" s="4">
        <v>106727.84034327778</v>
      </c>
      <c r="GQ18" s="4">
        <v>145294.20815238074</v>
      </c>
      <c r="GR18" s="4">
        <v>243563.31991100693</v>
      </c>
      <c r="GS18" s="358">
        <v>26113.777817476581</v>
      </c>
      <c r="GT18" s="4">
        <v>110431.29640318952</v>
      </c>
      <c r="GU18" s="4">
        <v>150379.50543771408</v>
      </c>
      <c r="GV18" s="713">
        <v>251868.82911997227</v>
      </c>
      <c r="GW18" s="441">
        <v>26965.086974326317</v>
      </c>
      <c r="GX18" s="442">
        <v>114859.59138895743</v>
      </c>
      <c r="GY18" s="442">
        <v>156890.93802316711</v>
      </c>
      <c r="GZ18" s="443">
        <v>260810.17255373133</v>
      </c>
      <c r="HA18" s="441">
        <v>27852.237291230536</v>
      </c>
      <c r="HB18" s="442">
        <v>132750.4548188296</v>
      </c>
      <c r="HC18" s="442">
        <v>167948.04229899135</v>
      </c>
      <c r="HD18" s="450">
        <v>269729.88045506889</v>
      </c>
    </row>
    <row r="19" spans="1:212" s="54" customFormat="1" ht="15.75" customHeight="1" x14ac:dyDescent="0.2">
      <c r="A19" s="5" t="s">
        <v>17</v>
      </c>
      <c r="B19" s="690">
        <v>26.914991728847824</v>
      </c>
      <c r="C19" s="6">
        <v>23.806557648510591</v>
      </c>
      <c r="D19" s="6">
        <v>20.570729542510545</v>
      </c>
      <c r="E19" s="507">
        <v>23.507721080131034</v>
      </c>
      <c r="F19" s="690">
        <v>30.151604658266237</v>
      </c>
      <c r="G19" s="6">
        <v>26.669371542951737</v>
      </c>
      <c r="H19" s="6">
        <v>23.044424867242824</v>
      </c>
      <c r="I19" s="507">
        <v>26.334598931539198</v>
      </c>
      <c r="J19" s="690">
        <v>32.025433196350576</v>
      </c>
      <c r="K19" s="6">
        <v>28.326790113417662</v>
      </c>
      <c r="L19" s="6">
        <v>24.476564265772041</v>
      </c>
      <c r="M19" s="507">
        <v>27.971212424459711</v>
      </c>
      <c r="N19" s="6">
        <v>33.445000270656898</v>
      </c>
      <c r="O19" s="6">
        <v>29.582410242558517</v>
      </c>
      <c r="P19" s="6">
        <v>25.5615183555669</v>
      </c>
      <c r="Q19" s="507">
        <v>29.211071131217679</v>
      </c>
      <c r="R19" s="690">
        <v>38.896137835993166</v>
      </c>
      <c r="S19" s="6">
        <v>34.403991538459394</v>
      </c>
      <c r="T19" s="6">
        <v>29.727742060379164</v>
      </c>
      <c r="U19" s="507">
        <v>33.972128565168269</v>
      </c>
      <c r="V19" s="690">
        <v>50.593370528277241</v>
      </c>
      <c r="W19" s="6">
        <v>44.750301402580028</v>
      </c>
      <c r="X19" s="6">
        <v>38.667763760288807</v>
      </c>
      <c r="Y19" s="6">
        <v>44.188564308853906</v>
      </c>
      <c r="Z19" s="690">
        <v>51.217980040972023</v>
      </c>
      <c r="AA19" s="6">
        <v>45.302774259402014</v>
      </c>
      <c r="AB19" s="6">
        <v>39.145143559798548</v>
      </c>
      <c r="AC19" s="507">
        <v>44.734102139827414</v>
      </c>
      <c r="AD19" s="690">
        <v>43.949796620523671</v>
      </c>
      <c r="AE19" s="6">
        <v>38.873999198200842</v>
      </c>
      <c r="AF19" s="6">
        <v>33.590178620048867</v>
      </c>
      <c r="AG19" s="507">
        <v>38.386025561226631</v>
      </c>
      <c r="AH19" s="690">
        <v>37.306222712770087</v>
      </c>
      <c r="AI19" s="6">
        <v>32.997696993821641</v>
      </c>
      <c r="AJ19" s="6">
        <v>28.51259347980892</v>
      </c>
      <c r="AK19" s="6">
        <v>32.58348681359935</v>
      </c>
      <c r="AL19" s="690">
        <v>54.369418945932054</v>
      </c>
      <c r="AM19" s="6">
        <v>48.090250946094706</v>
      </c>
      <c r="AN19" s="6">
        <v>41.553741639143134</v>
      </c>
      <c r="AO19" s="507">
        <v>47.486588468830099</v>
      </c>
      <c r="AP19" s="690">
        <v>76.628230671055135</v>
      </c>
      <c r="AQ19" s="6">
        <v>67.778374571023292</v>
      </c>
      <c r="AR19" s="6">
        <v>58.565821767126536</v>
      </c>
      <c r="AS19" s="507">
        <v>66.927572990794999</v>
      </c>
      <c r="AT19" s="690">
        <v>116.83037021541013</v>
      </c>
      <c r="AU19" s="6">
        <v>103.33753662829228</v>
      </c>
      <c r="AV19" s="6">
        <v>89.291721590116978</v>
      </c>
      <c r="AW19" s="6">
        <v>102.0403715661806</v>
      </c>
      <c r="AX19" s="690">
        <v>147.66336706934339</v>
      </c>
      <c r="AY19" s="6">
        <v>130.60960583323163</v>
      </c>
      <c r="AZ19" s="6">
        <v>112.85692442046134</v>
      </c>
      <c r="BA19" s="507">
        <v>128.97010267696362</v>
      </c>
      <c r="BB19" s="690">
        <v>164.3574758631857</v>
      </c>
      <c r="BC19" s="6">
        <v>145.37569855192805</v>
      </c>
      <c r="BD19" s="6">
        <v>125.61598451644888</v>
      </c>
      <c r="BE19" s="507">
        <v>143.55084106843731</v>
      </c>
      <c r="BF19" s="690">
        <v>476.11052772815412</v>
      </c>
      <c r="BG19" s="6">
        <v>421.12413927568053</v>
      </c>
      <c r="BH19" s="6">
        <v>363.88422470665512</v>
      </c>
      <c r="BI19" s="6">
        <v>415.83789443083577</v>
      </c>
      <c r="BJ19" s="690">
        <v>515.18076520480372</v>
      </c>
      <c r="BK19" s="6">
        <v>455.68212354702382</v>
      </c>
      <c r="BL19" s="6">
        <v>393.74502854381177</v>
      </c>
      <c r="BM19" s="507">
        <v>449.96208270436045</v>
      </c>
      <c r="BN19" s="690">
        <v>739.82441557963023</v>
      </c>
      <c r="BO19" s="6">
        <v>654.38149774330566</v>
      </c>
      <c r="BP19" s="6">
        <v>565.43684334566876</v>
      </c>
      <c r="BQ19" s="507">
        <v>646.16724333139507</v>
      </c>
      <c r="BR19" s="690">
        <v>849.13959770366284</v>
      </c>
      <c r="BS19" s="6">
        <v>751.07178140792632</v>
      </c>
      <c r="BT19" s="6">
        <v>648.98481798441185</v>
      </c>
      <c r="BU19" s="6">
        <v>741.64380290399902</v>
      </c>
      <c r="BV19" s="690">
        <v>873.65552107693293</v>
      </c>
      <c r="BW19" s="6">
        <v>772.75634103818891</v>
      </c>
      <c r="BX19" s="6">
        <v>667.72197511516902</v>
      </c>
      <c r="BY19" s="507">
        <v>763.05616276970909</v>
      </c>
      <c r="BZ19" s="690">
        <v>906.34247252991031</v>
      </c>
      <c r="CA19" s="6">
        <v>801.66825013178618</v>
      </c>
      <c r="CB19" s="6">
        <v>692.70412798678547</v>
      </c>
      <c r="CC19" s="507">
        <v>791.60514935151798</v>
      </c>
      <c r="CD19" s="690">
        <v>1042.2944112362266</v>
      </c>
      <c r="CE19" s="6">
        <v>921.91898989960578</v>
      </c>
      <c r="CF19" s="6">
        <v>796.61018116643925</v>
      </c>
      <c r="CG19" s="6">
        <v>910.34641769772838</v>
      </c>
      <c r="CH19" s="359">
        <v>787.29189941028505</v>
      </c>
      <c r="CI19" s="6">
        <v>696.36692362151757</v>
      </c>
      <c r="CJ19" s="6">
        <v>601.71553820022928</v>
      </c>
      <c r="CK19" s="79">
        <v>687.62563876796798</v>
      </c>
      <c r="CL19" s="6">
        <v>706.37657617482478</v>
      </c>
      <c r="CM19" s="6">
        <v>624.79657626048891</v>
      </c>
      <c r="CN19" s="6">
        <v>539.87315508192228</v>
      </c>
      <c r="CO19" s="6">
        <v>616.95369248276381</v>
      </c>
      <c r="CP19" s="359">
        <v>640.50866392701153</v>
      </c>
      <c r="CQ19" s="6">
        <v>566.53580226835334</v>
      </c>
      <c r="CR19" s="6">
        <v>489.53128531544081</v>
      </c>
      <c r="CS19" s="6">
        <v>559.42424848919427</v>
      </c>
      <c r="CT19" s="359">
        <v>541.13896872556916</v>
      </c>
      <c r="CU19" s="6">
        <v>478.64239322849352</v>
      </c>
      <c r="CV19" s="6">
        <v>413.58449902980061</v>
      </c>
      <c r="CW19" s="79">
        <v>472.6341390161366</v>
      </c>
      <c r="CX19" s="6">
        <v>434.95535156745643</v>
      </c>
      <c r="CY19" s="6">
        <v>384.72200756875765</v>
      </c>
      <c r="CZ19" s="6">
        <v>332.42993311314507</v>
      </c>
      <c r="DA19" s="6">
        <v>379.8927077506408</v>
      </c>
      <c r="DB19" s="359">
        <v>545.11375653362688</v>
      </c>
      <c r="DC19" s="6">
        <v>482.15812959008792</v>
      </c>
      <c r="DD19" s="6">
        <v>416.6223704812262</v>
      </c>
      <c r="DE19" s="6">
        <v>476.10574339505894</v>
      </c>
      <c r="DF19" s="359">
        <v>617.51167732324916</v>
      </c>
      <c r="DG19" s="6">
        <v>546.19475617627143</v>
      </c>
      <c r="DH19" s="6">
        <v>471.95502906076405</v>
      </c>
      <c r="DI19" s="79">
        <v>539.3385374397152</v>
      </c>
      <c r="DJ19" s="6">
        <v>700.41439446273819</v>
      </c>
      <c r="DK19" s="6">
        <v>619.52297171809732</v>
      </c>
      <c r="DL19" s="6">
        <v>535.31634790478392</v>
      </c>
      <c r="DM19" s="6">
        <v>611.74628591438045</v>
      </c>
      <c r="DN19" s="359">
        <v>1094.3300619119989</v>
      </c>
      <c r="DO19" s="6">
        <v>967.94500135339285</v>
      </c>
      <c r="DP19" s="6">
        <v>836.38025828195953</v>
      </c>
      <c r="DQ19" s="6">
        <v>955.79467845264833</v>
      </c>
      <c r="DR19" s="359">
        <v>1235.2362897076443</v>
      </c>
      <c r="DS19" s="6">
        <v>1092.577855371914</v>
      </c>
      <c r="DT19" s="6">
        <v>944.07280123499743</v>
      </c>
      <c r="DU19" s="79">
        <v>1078.8630536854441</v>
      </c>
      <c r="DV19" s="6">
        <v>1391.2694242470977</v>
      </c>
      <c r="DW19" s="6">
        <v>1230.59059748656</v>
      </c>
      <c r="DX19" s="6">
        <v>1063.3266149688891</v>
      </c>
      <c r="DY19" s="6">
        <v>1215.1433632974527</v>
      </c>
      <c r="DZ19" s="359">
        <v>1734.6314690461618</v>
      </c>
      <c r="EA19" s="6">
        <v>1534.2974830828916</v>
      </c>
      <c r="EB19" s="6">
        <v>1325.7531403002904</v>
      </c>
      <c r="EC19" s="6">
        <v>1515.037907570656</v>
      </c>
      <c r="ED19" s="5" t="s">
        <v>17</v>
      </c>
      <c r="EE19" s="359">
        <v>2276.7300651139622</v>
      </c>
      <c r="EF19" s="6">
        <v>2013.7886755186844</v>
      </c>
      <c r="EG19" s="6">
        <v>1740.0710682947924</v>
      </c>
      <c r="EH19" s="79">
        <v>1988.5101910725612</v>
      </c>
      <c r="EI19" s="6">
        <v>2931.2924430766061</v>
      </c>
      <c r="EJ19" s="6">
        <v>2592.755117065532</v>
      </c>
      <c r="EK19" s="6">
        <v>2240.3433990992021</v>
      </c>
      <c r="EL19" s="6">
        <v>2560.2090407586593</v>
      </c>
      <c r="EM19" s="359">
        <v>3913.5703975453098</v>
      </c>
      <c r="EN19" s="6">
        <v>3461.5889991453205</v>
      </c>
      <c r="EO19" s="6">
        <v>2991.083891257294</v>
      </c>
      <c r="EP19" s="6">
        <v>3418.136712052074</v>
      </c>
      <c r="EQ19" s="5" t="s">
        <v>17</v>
      </c>
      <c r="ER19" s="359">
        <v>4554.5986230215176</v>
      </c>
      <c r="ES19" s="6">
        <v>4028.5843583809392</v>
      </c>
      <c r="ET19" s="6">
        <v>3481.0122697695997</v>
      </c>
      <c r="EU19" s="79">
        <v>3978.0147488279417</v>
      </c>
      <c r="EV19" s="6">
        <v>5330.6844599472288</v>
      </c>
      <c r="EW19" s="6">
        <v>4715.0394167030199</v>
      </c>
      <c r="EX19" s="6">
        <v>4074.1631803849891</v>
      </c>
      <c r="EY19" s="6">
        <v>4655.8529429647624</v>
      </c>
      <c r="EZ19" s="359">
        <v>7063.1496696379991</v>
      </c>
      <c r="FA19" s="6">
        <v>6247.4208234688422</v>
      </c>
      <c r="FB19" s="6">
        <v>5398.2606807442526</v>
      </c>
      <c r="FC19" s="6">
        <v>6168.9988261489061</v>
      </c>
      <c r="FD19" s="5" t="s">
        <v>17</v>
      </c>
      <c r="FE19" s="359">
        <v>7815.4322058617417</v>
      </c>
      <c r="FF19" s="6">
        <v>6912.8216434654878</v>
      </c>
      <c r="FG19" s="6">
        <v>5973.219081181961</v>
      </c>
      <c r="FH19" s="79">
        <v>6826.047069490809</v>
      </c>
      <c r="FI19" s="6">
        <v>8688.8634353409343</v>
      </c>
      <c r="FJ19" s="6">
        <v>7685.3795965232721</v>
      </c>
      <c r="FK19" s="6">
        <v>6640.7696335509418</v>
      </c>
      <c r="FL19" s="6">
        <v>7588.9073345848492</v>
      </c>
      <c r="FM19" s="359">
        <v>11567.80508385127</v>
      </c>
      <c r="FN19" s="6">
        <v>10231.829954466348</v>
      </c>
      <c r="FO19" s="6">
        <v>8841.1020957266883</v>
      </c>
      <c r="FP19" s="79">
        <v>10103.392865955688</v>
      </c>
      <c r="FQ19" s="6">
        <v>13623.701616617846</v>
      </c>
      <c r="FR19" s="6">
        <v>12050.289340215366</v>
      </c>
      <c r="FS19" s="6">
        <v>10412.393365996635</v>
      </c>
      <c r="FT19" s="6">
        <v>11899.025677170155</v>
      </c>
      <c r="FU19" s="359">
        <v>16724.038946036995</v>
      </c>
      <c r="FV19" s="6">
        <v>14792.566213499247</v>
      </c>
      <c r="FW19" s="6">
        <v>12781.935268016787</v>
      </c>
      <c r="FX19" s="79">
        <v>14606.879572446964</v>
      </c>
      <c r="FY19" s="6">
        <v>43502.39</v>
      </c>
      <c r="FZ19" s="6">
        <v>37725.81</v>
      </c>
      <c r="GA19" s="6">
        <v>38274.78</v>
      </c>
      <c r="GB19" s="6">
        <v>46575.49</v>
      </c>
      <c r="GC19" s="359">
        <v>54746.481330115224</v>
      </c>
      <c r="GD19" s="6">
        <v>48992.596017052892</v>
      </c>
      <c r="GE19" s="6">
        <v>50388.127607553412</v>
      </c>
      <c r="GF19" s="79">
        <v>61658.919769510328</v>
      </c>
      <c r="GG19" s="6">
        <v>63418.419133243107</v>
      </c>
      <c r="GH19" s="6">
        <v>58033.26593343242</v>
      </c>
      <c r="GI19" s="6">
        <v>58218.296815279777</v>
      </c>
      <c r="GJ19" s="6">
        <v>70662.287587601284</v>
      </c>
      <c r="GK19" s="359">
        <v>68180.899999999994</v>
      </c>
      <c r="GL19" s="6">
        <v>65169.760000000002</v>
      </c>
      <c r="GM19" s="6">
        <v>63973.8</v>
      </c>
      <c r="GN19" s="79">
        <v>69139.509999999995</v>
      </c>
      <c r="GO19" s="6">
        <v>77051.488354272005</v>
      </c>
      <c r="GP19" s="6">
        <v>76560.584769612615</v>
      </c>
      <c r="GQ19" s="6">
        <v>74446.004750633743</v>
      </c>
      <c r="GR19" s="6">
        <v>78523.56419251801</v>
      </c>
      <c r="GS19" s="359">
        <v>88632.719008859131</v>
      </c>
      <c r="GT19" s="6">
        <v>86513.460789662262</v>
      </c>
      <c r="GU19" s="6">
        <v>82635.06527320345</v>
      </c>
      <c r="GV19" s="714">
        <v>89909.481000433123</v>
      </c>
      <c r="GW19" s="438">
        <v>101590.82252795434</v>
      </c>
      <c r="GX19" s="439">
        <v>97613.137808975924</v>
      </c>
      <c r="GY19" s="439">
        <v>92749.597262643554</v>
      </c>
      <c r="GZ19" s="440">
        <v>102712.5910948948</v>
      </c>
      <c r="HA19" s="438">
        <v>114539.36700830446</v>
      </c>
      <c r="HB19" s="439">
        <v>121583.07087660603</v>
      </c>
      <c r="HC19" s="439">
        <v>104046.50482003875</v>
      </c>
      <c r="HD19" s="451">
        <v>115870.07401415083</v>
      </c>
    </row>
    <row r="20" spans="1:212" s="54" customFormat="1" ht="15.75" customHeight="1" x14ac:dyDescent="0.2">
      <c r="A20" s="5" t="s">
        <v>18</v>
      </c>
      <c r="B20" s="690">
        <v>78.508177934170746</v>
      </c>
      <c r="C20" s="6">
        <v>68.748677642963031</v>
      </c>
      <c r="D20" s="6">
        <v>66.235966413779252</v>
      </c>
      <c r="E20" s="507">
        <v>70.107178009087008</v>
      </c>
      <c r="F20" s="690">
        <v>81.054987655589528</v>
      </c>
      <c r="G20" s="6">
        <v>70.978888624328548</v>
      </c>
      <c r="H20" s="6">
        <v>68.384664901109176</v>
      </c>
      <c r="I20" s="507">
        <v>72.38145881897276</v>
      </c>
      <c r="J20" s="690">
        <v>86.646895956965579</v>
      </c>
      <c r="K20" s="6">
        <v>75.875656213848472</v>
      </c>
      <c r="L20" s="6">
        <v>73.102459405898813</v>
      </c>
      <c r="M20" s="507">
        <v>77.374988423287135</v>
      </c>
      <c r="N20" s="6">
        <v>95.94828798301684</v>
      </c>
      <c r="O20" s="6">
        <v>84.020774580574709</v>
      </c>
      <c r="P20" s="6">
        <v>80.949879968321184</v>
      </c>
      <c r="Q20" s="507">
        <v>85.681057468087289</v>
      </c>
      <c r="R20" s="690">
        <v>105.36041086652109</v>
      </c>
      <c r="S20" s="6">
        <v>92.262858642142902</v>
      </c>
      <c r="T20" s="6">
        <v>88.890722204105714</v>
      </c>
      <c r="U20" s="507">
        <v>94.0860082872303</v>
      </c>
      <c r="V20" s="690">
        <v>112.44718574351252</v>
      </c>
      <c r="W20" s="6">
        <v>98.468663112029546</v>
      </c>
      <c r="X20" s="6">
        <v>94.869709299284651</v>
      </c>
      <c r="Y20" s="6">
        <v>100.41444184517326</v>
      </c>
      <c r="Z20" s="690">
        <v>120.53053833758088</v>
      </c>
      <c r="AA20" s="6">
        <v>105.547158835494</v>
      </c>
      <c r="AB20" s="6">
        <v>101.68949145472314</v>
      </c>
      <c r="AC20" s="507">
        <v>107.63281137220197</v>
      </c>
      <c r="AD20" s="690">
        <v>98.716559419341621</v>
      </c>
      <c r="AE20" s="6">
        <v>86.44491695162418</v>
      </c>
      <c r="AF20" s="6">
        <v>83.285421802375467</v>
      </c>
      <c r="AG20" s="507">
        <v>88.153101826658755</v>
      </c>
      <c r="AH20" s="690">
        <v>94.730248551033938</v>
      </c>
      <c r="AI20" s="6">
        <v>82.954151937312929</v>
      </c>
      <c r="AJ20" s="6">
        <v>79.922241561337302</v>
      </c>
      <c r="AK20" s="6">
        <v>84.593357950315834</v>
      </c>
      <c r="AL20" s="690">
        <v>126.48232192567914</v>
      </c>
      <c r="AM20" s="6">
        <v>110.75906493325037</v>
      </c>
      <c r="AN20" s="6">
        <v>106.71090639793984</v>
      </c>
      <c r="AO20" s="507">
        <v>112.94770674313064</v>
      </c>
      <c r="AP20" s="690">
        <v>185.58491709121319</v>
      </c>
      <c r="AQ20" s="6">
        <v>162.51450455515661</v>
      </c>
      <c r="AR20" s="6">
        <v>156.5747245549986</v>
      </c>
      <c r="AS20" s="507">
        <v>165.72585379863159</v>
      </c>
      <c r="AT20" s="690">
        <v>222.62438890923875</v>
      </c>
      <c r="AU20" s="6">
        <v>194.94952947979854</v>
      </c>
      <c r="AV20" s="6">
        <v>187.82427429464482</v>
      </c>
      <c r="AW20" s="6">
        <v>198.80180731631793</v>
      </c>
      <c r="AX20" s="690">
        <v>224.94973691575154</v>
      </c>
      <c r="AY20" s="6">
        <v>196.98580907148011</v>
      </c>
      <c r="AZ20" s="6">
        <v>189.78612943525042</v>
      </c>
      <c r="BA20" s="507">
        <v>200.87832457751796</v>
      </c>
      <c r="BB20" s="690">
        <v>257.25546457766171</v>
      </c>
      <c r="BC20" s="6">
        <v>225.27555054162741</v>
      </c>
      <c r="BD20" s="6">
        <v>217.0419026386638</v>
      </c>
      <c r="BE20" s="507">
        <v>229.72708224204706</v>
      </c>
      <c r="BF20" s="690">
        <v>1059.1193259793504</v>
      </c>
      <c r="BG20" s="6">
        <v>927.45819662558631</v>
      </c>
      <c r="BH20" s="6">
        <v>893.56031371120582</v>
      </c>
      <c r="BI20" s="6">
        <v>945.78512803543731</v>
      </c>
      <c r="BJ20" s="690">
        <v>1198.4317653994144</v>
      </c>
      <c r="BK20" s="6">
        <v>1049.4524428476243</v>
      </c>
      <c r="BL20" s="6">
        <v>1011.0957641732747</v>
      </c>
      <c r="BM20" s="507">
        <v>1070.1900275796868</v>
      </c>
      <c r="BN20" s="690">
        <v>1523.0475788371671</v>
      </c>
      <c r="BO20" s="6">
        <v>1333.7146497039985</v>
      </c>
      <c r="BP20" s="6">
        <v>1284.9684062599813</v>
      </c>
      <c r="BQ20" s="507">
        <v>1360.0693651988536</v>
      </c>
      <c r="BR20" s="690">
        <v>1874.5931368074869</v>
      </c>
      <c r="BS20" s="6">
        <v>1641.558913545942</v>
      </c>
      <c r="BT20" s="6">
        <v>1581.5611993083676</v>
      </c>
      <c r="BU20" s="6">
        <v>1673.9967503382036</v>
      </c>
      <c r="BV20" s="690">
        <v>1943.4677301432475</v>
      </c>
      <c r="BW20" s="6">
        <v>1701.8715757376528</v>
      </c>
      <c r="BX20" s="6">
        <v>1639.6694801396379</v>
      </c>
      <c r="BY20" s="507">
        <v>1735.5012139794619</v>
      </c>
      <c r="BZ20" s="690">
        <v>2415.5355216368398</v>
      </c>
      <c r="CA20" s="6">
        <v>2115.2557259879773</v>
      </c>
      <c r="CB20" s="6">
        <v>2037.9447580172457</v>
      </c>
      <c r="CC20" s="507">
        <v>2157.0539943579383</v>
      </c>
      <c r="CD20" s="690">
        <v>2662.3020057422668</v>
      </c>
      <c r="CE20" s="6">
        <v>2331.3462010856983</v>
      </c>
      <c r="CF20" s="6">
        <v>2246.1372926466779</v>
      </c>
      <c r="CG20" s="6">
        <v>2377.4145005253581</v>
      </c>
      <c r="CH20" s="359">
        <v>1787.935167764776</v>
      </c>
      <c r="CI20" s="6">
        <v>1565.6735607626092</v>
      </c>
      <c r="CJ20" s="6">
        <v>1508.4493977351326</v>
      </c>
      <c r="CK20" s="79">
        <v>1596.611873737482</v>
      </c>
      <c r="CL20" s="6">
        <v>1832.0171221168118</v>
      </c>
      <c r="CM20" s="6">
        <v>1604.2756038792011</v>
      </c>
      <c r="CN20" s="6">
        <v>1545.6405659006127</v>
      </c>
      <c r="CO20" s="6">
        <v>1635.9767081033742</v>
      </c>
      <c r="CP20" s="359">
        <v>2299.9408112702254</v>
      </c>
      <c r="CQ20" s="6">
        <v>2014.0308130000642</v>
      </c>
      <c r="CR20" s="6">
        <v>1940.4195376526409</v>
      </c>
      <c r="CS20" s="6">
        <v>2053.8288380770687</v>
      </c>
      <c r="CT20" s="359">
        <v>2379.8525028226127</v>
      </c>
      <c r="CU20" s="6">
        <v>2084.0085308251491</v>
      </c>
      <c r="CV20" s="6">
        <v>2007.8396237762856</v>
      </c>
      <c r="CW20" s="79">
        <v>2125.1893425759517</v>
      </c>
      <c r="CX20" s="6">
        <v>2543.1140790513032</v>
      </c>
      <c r="CY20" s="6">
        <v>2226.974751300163</v>
      </c>
      <c r="CZ20" s="6">
        <v>2145.5805389814705</v>
      </c>
      <c r="DA20" s="6">
        <v>2270.980630667063</v>
      </c>
      <c r="DB20" s="359">
        <v>2627.316591329994</v>
      </c>
      <c r="DC20" s="6">
        <v>2300.7098898003746</v>
      </c>
      <c r="DD20" s="6">
        <v>2216.6207149478996</v>
      </c>
      <c r="DE20" s="6">
        <v>2346.1728039217314</v>
      </c>
      <c r="DF20" s="359">
        <v>4101.4100580871936</v>
      </c>
      <c r="DG20" s="6">
        <v>3591.5560058147348</v>
      </c>
      <c r="DH20" s="6">
        <v>3460.2873994144652</v>
      </c>
      <c r="DI20" s="79">
        <v>3662.526536683607</v>
      </c>
      <c r="DJ20" s="6">
        <v>5743.6870876868679</v>
      </c>
      <c r="DK20" s="6">
        <v>5029.6784674398332</v>
      </c>
      <c r="DL20" s="6">
        <v>4845.8475924671638</v>
      </c>
      <c r="DM20" s="6">
        <v>5129.0668524061339</v>
      </c>
      <c r="DN20" s="359">
        <v>8960.2994610244987</v>
      </c>
      <c r="DO20" s="6">
        <v>7846.4276644773645</v>
      </c>
      <c r="DP20" s="6">
        <v>7559.6467753393672</v>
      </c>
      <c r="DQ20" s="6">
        <v>8001.4760991587673</v>
      </c>
      <c r="DR20" s="359">
        <v>9920.8370522719088</v>
      </c>
      <c r="DS20" s="6">
        <v>8687.559008526483</v>
      </c>
      <c r="DT20" s="6">
        <v>8370.0354164613545</v>
      </c>
      <c r="DU20" s="79">
        <v>8859.2285227402572</v>
      </c>
      <c r="DV20" s="6">
        <v>11569.215352117242</v>
      </c>
      <c r="DW20" s="6">
        <v>10131.024279937374</v>
      </c>
      <c r="DX20" s="6">
        <v>9760.7431437163068</v>
      </c>
      <c r="DY20" s="6">
        <v>10331.217224229074</v>
      </c>
      <c r="DZ20" s="359">
        <v>17245.29294651475</v>
      </c>
      <c r="EA20" s="6">
        <v>15101.497918249066</v>
      </c>
      <c r="EB20" s="6">
        <v>14549.549797970365</v>
      </c>
      <c r="EC20" s="6">
        <v>15399.909337265817</v>
      </c>
      <c r="ED20" s="5" t="s">
        <v>18</v>
      </c>
      <c r="EE20" s="359">
        <v>27917.710157205966</v>
      </c>
      <c r="EF20" s="6">
        <v>24447.206732230738</v>
      </c>
      <c r="EG20" s="6">
        <v>23553.680151293785</v>
      </c>
      <c r="EH20" s="79">
        <v>24930.292959269511</v>
      </c>
      <c r="EI20" s="6">
        <v>43847.89700209452</v>
      </c>
      <c r="EJ20" s="6">
        <v>38397.081879119556</v>
      </c>
      <c r="EK20" s="6">
        <v>36993.698103410992</v>
      </c>
      <c r="EL20" s="6">
        <v>39155.823015374932</v>
      </c>
      <c r="EM20" s="359">
        <v>75826.475882202692</v>
      </c>
      <c r="EN20" s="6">
        <v>66400.343052141005</v>
      </c>
      <c r="EO20" s="6">
        <v>63973.461643959512</v>
      </c>
      <c r="EP20" s="6">
        <v>67712.439421696763</v>
      </c>
      <c r="EQ20" s="5" t="s">
        <v>18</v>
      </c>
      <c r="ER20" s="359">
        <v>98841.964883678578</v>
      </c>
      <c r="ES20" s="6">
        <v>86554.733025175083</v>
      </c>
      <c r="ET20" s="6">
        <v>83391.224182999955</v>
      </c>
      <c r="EU20" s="79">
        <v>88265.087908146408</v>
      </c>
      <c r="EV20" s="6">
        <v>108611.29720851185</v>
      </c>
      <c r="EW20" s="6">
        <v>95109.621145876401</v>
      </c>
      <c r="EX20" s="6">
        <v>91633.437730425343</v>
      </c>
      <c r="EY20" s="6">
        <v>96989.023915186408</v>
      </c>
      <c r="EZ20" s="359">
        <v>123045.49079131044</v>
      </c>
      <c r="FA20" s="6">
        <v>107749.47278645348</v>
      </c>
      <c r="FB20" s="6">
        <v>103811.31252662677</v>
      </c>
      <c r="FC20" s="6">
        <v>109878.64389560928</v>
      </c>
      <c r="FD20" s="5" t="s">
        <v>18</v>
      </c>
      <c r="FE20" s="359">
        <v>134445.80836655464</v>
      </c>
      <c r="FF20" s="6">
        <v>117732.59529204838</v>
      </c>
      <c r="FG20" s="6">
        <v>113429.55959196377</v>
      </c>
      <c r="FH20" s="79">
        <v>120059.0367494332</v>
      </c>
      <c r="FI20" s="6">
        <v>146022.27658983506</v>
      </c>
      <c r="FJ20" s="6">
        <v>127869.97082499792</v>
      </c>
      <c r="FK20" s="6">
        <v>123196.4218552853</v>
      </c>
      <c r="FL20" s="6">
        <v>130396.73072988173</v>
      </c>
      <c r="FM20" s="359">
        <v>177916.03286486279</v>
      </c>
      <c r="FN20" s="6">
        <v>155798.95385162803</v>
      </c>
      <c r="FO20" s="6">
        <v>150104.62205849655</v>
      </c>
      <c r="FP20" s="79">
        <v>158877.60122501256</v>
      </c>
      <c r="FQ20" s="6">
        <v>213831.51173641169</v>
      </c>
      <c r="FR20" s="6">
        <v>187249.71152177986</v>
      </c>
      <c r="FS20" s="6">
        <v>180405.8787538872</v>
      </c>
      <c r="FT20" s="6">
        <v>190949.8379879212</v>
      </c>
      <c r="FU20" s="359">
        <v>255276.11451316084</v>
      </c>
      <c r="FV20" s="6">
        <v>223542.25723247623</v>
      </c>
      <c r="FW20" s="6">
        <v>215371.95986527114</v>
      </c>
      <c r="FX20" s="79">
        <v>227959.53838909179</v>
      </c>
      <c r="FY20" s="6">
        <v>397916.51</v>
      </c>
      <c r="FZ20" s="6">
        <v>294129.89</v>
      </c>
      <c r="GA20" s="6">
        <v>364001.87</v>
      </c>
      <c r="GB20" s="6">
        <v>428374.09</v>
      </c>
      <c r="GC20" s="359">
        <v>500300.84342549997</v>
      </c>
      <c r="GD20" s="6">
        <v>378698.98895119998</v>
      </c>
      <c r="GE20" s="6">
        <v>462163.25907200004</v>
      </c>
      <c r="GF20" s="79">
        <v>527088.20700871991</v>
      </c>
      <c r="GG20" s="6">
        <v>577573.07944999996</v>
      </c>
      <c r="GH20" s="6">
        <v>742848.04110000003</v>
      </c>
      <c r="GI20" s="6">
        <v>698648.11872000003</v>
      </c>
      <c r="GJ20" s="6">
        <v>722725.2949000001</v>
      </c>
      <c r="GK20" s="359">
        <v>749080.3</v>
      </c>
      <c r="GL20" s="6">
        <v>754633.19</v>
      </c>
      <c r="GM20" s="6">
        <v>761700.7</v>
      </c>
      <c r="GN20" s="79">
        <v>779359.59</v>
      </c>
      <c r="GO20" s="6">
        <v>850717.78025000007</v>
      </c>
      <c r="GP20" s="6">
        <v>911938.35912194382</v>
      </c>
      <c r="GQ20" s="6">
        <v>869565.07010500005</v>
      </c>
      <c r="GR20" s="6">
        <v>870960.4863911696</v>
      </c>
      <c r="GS20" s="359">
        <v>985216.26130752522</v>
      </c>
      <c r="GT20" s="6">
        <v>1059672.3732996988</v>
      </c>
      <c r="GU20" s="6">
        <v>1015478.0888686189</v>
      </c>
      <c r="GV20" s="714">
        <v>1021985.0347313983</v>
      </c>
      <c r="GW20" s="438">
        <v>1132801.6572513925</v>
      </c>
      <c r="GX20" s="439">
        <v>1206648.9314763669</v>
      </c>
      <c r="GY20" s="439">
        <v>1153176.9177192037</v>
      </c>
      <c r="GZ20" s="440">
        <v>1156069.4712881579</v>
      </c>
      <c r="HA20" s="438">
        <v>1310651.1627620067</v>
      </c>
      <c r="HB20" s="439">
        <v>1494012.7775390157</v>
      </c>
      <c r="HC20" s="439">
        <v>1296408.0711979447</v>
      </c>
      <c r="HD20" s="451">
        <v>1286936.5354379774</v>
      </c>
    </row>
    <row r="21" spans="1:212" s="57" customFormat="1" ht="15.75" customHeight="1" x14ac:dyDescent="0.2">
      <c r="A21" s="5" t="s">
        <v>19</v>
      </c>
      <c r="B21" s="690">
        <v>77.568822673348365</v>
      </c>
      <c r="C21" s="6">
        <v>79.826440066380727</v>
      </c>
      <c r="D21" s="6">
        <v>69.859748174678629</v>
      </c>
      <c r="E21" s="507">
        <v>75.74498908559228</v>
      </c>
      <c r="F21" s="690">
        <v>87.079589086818018</v>
      </c>
      <c r="G21" s="6">
        <v>89.766184963590916</v>
      </c>
      <c r="H21" s="6">
        <v>78.444253335862228</v>
      </c>
      <c r="I21" s="507">
        <v>84.909972613728812</v>
      </c>
      <c r="J21" s="690">
        <v>93.644542540520717</v>
      </c>
      <c r="K21" s="6">
        <v>96.2892442634855</v>
      </c>
      <c r="L21" s="6">
        <v>84.344672020959152</v>
      </c>
      <c r="M21" s="507">
        <v>91.321541175034611</v>
      </c>
      <c r="N21" s="6">
        <v>99.639534959081118</v>
      </c>
      <c r="O21" s="6">
        <v>102.60912492341254</v>
      </c>
      <c r="P21" s="6">
        <v>90.088046725513209</v>
      </c>
      <c r="Q21" s="507">
        <v>97.463293391993133</v>
      </c>
      <c r="R21" s="690">
        <v>117.00981984012793</v>
      </c>
      <c r="S21" s="6">
        <v>118.84306630612065</v>
      </c>
      <c r="T21" s="6">
        <v>104.96767016512803</v>
      </c>
      <c r="U21" s="507">
        <v>112.77944368862336</v>
      </c>
      <c r="V21" s="690">
        <v>122.99946402400906</v>
      </c>
      <c r="W21" s="6">
        <v>124.6225287751075</v>
      </c>
      <c r="X21" s="6">
        <v>110.17617674821754</v>
      </c>
      <c r="Y21" s="6">
        <v>118.60183045266589</v>
      </c>
      <c r="Z21" s="690">
        <v>131.87632454738704</v>
      </c>
      <c r="AA21" s="6">
        <v>132.5008570727465</v>
      </c>
      <c r="AB21" s="6">
        <v>117.39325596492182</v>
      </c>
      <c r="AC21" s="507">
        <v>126.22956241494467</v>
      </c>
      <c r="AD21" s="690">
        <v>107.73228367559875</v>
      </c>
      <c r="AE21" s="6">
        <v>108.500089653291</v>
      </c>
      <c r="AF21" s="6">
        <v>95.904650382178474</v>
      </c>
      <c r="AG21" s="507">
        <v>103.46297628893176</v>
      </c>
      <c r="AH21" s="690">
        <v>129.2893453338699</v>
      </c>
      <c r="AI21" s="6">
        <v>129.60403680147897</v>
      </c>
      <c r="AJ21" s="6">
        <v>114.59923012130109</v>
      </c>
      <c r="AK21" s="6">
        <v>123.70738774335001</v>
      </c>
      <c r="AL21" s="690">
        <v>167.7818242100733</v>
      </c>
      <c r="AM21" s="6">
        <v>166.84143786665877</v>
      </c>
      <c r="AN21" s="6">
        <v>148.08328668120271</v>
      </c>
      <c r="AO21" s="507">
        <v>159.29345124206517</v>
      </c>
      <c r="AP21" s="690">
        <v>223.53718097840755</v>
      </c>
      <c r="AQ21" s="6">
        <v>220.65772295473059</v>
      </c>
      <c r="AR21" s="6">
        <v>196.60284029521051</v>
      </c>
      <c r="AS21" s="507">
        <v>211.10225577165136</v>
      </c>
      <c r="AT21" s="690">
        <v>257.23643293750837</v>
      </c>
      <c r="AU21" s="6">
        <v>253.59864457205285</v>
      </c>
      <c r="AV21" s="6">
        <v>226.05847997359018</v>
      </c>
      <c r="AW21" s="6">
        <v>242.30644251684851</v>
      </c>
      <c r="AX21" s="690">
        <v>270.64624484119486</v>
      </c>
      <c r="AY21" s="6">
        <v>267.21795395174598</v>
      </c>
      <c r="AZ21" s="6">
        <v>238.5576385015149</v>
      </c>
      <c r="BA21" s="507">
        <v>254.87816270554413</v>
      </c>
      <c r="BB21" s="690">
        <v>329.24144881590814</v>
      </c>
      <c r="BC21" s="6">
        <v>324.69939083548678</v>
      </c>
      <c r="BD21" s="6">
        <v>289.29048199077801</v>
      </c>
      <c r="BE21" s="507">
        <v>308.968678357827</v>
      </c>
      <c r="BF21" s="690">
        <v>732.38872007680857</v>
      </c>
      <c r="BG21" s="6">
        <v>718.30218419190601</v>
      </c>
      <c r="BH21" s="6">
        <v>645.36317123293918</v>
      </c>
      <c r="BI21" s="6">
        <v>686.27979075814289</v>
      </c>
      <c r="BJ21" s="690">
        <v>952.61810251917268</v>
      </c>
      <c r="BK21" s="6">
        <v>933.08538735763614</v>
      </c>
      <c r="BL21" s="6">
        <v>837.32906244859032</v>
      </c>
      <c r="BM21" s="507">
        <v>896.73744767460073</v>
      </c>
      <c r="BN21" s="690">
        <v>1096.5643313263256</v>
      </c>
      <c r="BO21" s="6">
        <v>1073.6894129079537</v>
      </c>
      <c r="BP21" s="6">
        <v>963.76106438260194</v>
      </c>
      <c r="BQ21" s="507">
        <v>1030.5851913831184</v>
      </c>
      <c r="BR21" s="690">
        <v>1251.6925644051025</v>
      </c>
      <c r="BS21" s="6">
        <v>1227.7977897582643</v>
      </c>
      <c r="BT21" s="6">
        <v>1101.4355156215095</v>
      </c>
      <c r="BU21" s="6">
        <v>1174.6841302151233</v>
      </c>
      <c r="BV21" s="690">
        <v>1343.922076083375</v>
      </c>
      <c r="BW21" s="6">
        <v>1318.0734986376767</v>
      </c>
      <c r="BX21" s="6">
        <v>1184.231527787816</v>
      </c>
      <c r="BY21" s="507">
        <v>1259.3128974911324</v>
      </c>
      <c r="BZ21" s="690">
        <v>1440.0648746138265</v>
      </c>
      <c r="CA21" s="6">
        <v>1414.2994178847721</v>
      </c>
      <c r="CB21" s="6">
        <v>1274.9728748940213</v>
      </c>
      <c r="CC21" s="507">
        <v>1348.9428326073796</v>
      </c>
      <c r="CD21" s="690">
        <v>1620.4138159798345</v>
      </c>
      <c r="CE21" s="6">
        <v>1589.9754677425617</v>
      </c>
      <c r="CF21" s="6">
        <v>1434.0149953757207</v>
      </c>
      <c r="CG21" s="6">
        <v>1513.4357209018829</v>
      </c>
      <c r="CH21" s="359">
        <v>2270.3344965230444</v>
      </c>
      <c r="CI21" s="6">
        <v>2328.6852678481132</v>
      </c>
      <c r="CJ21" s="6">
        <v>2167.876226465215</v>
      </c>
      <c r="CK21" s="79">
        <v>2238.1440091636277</v>
      </c>
      <c r="CL21" s="6">
        <v>2420.7904397727752</v>
      </c>
      <c r="CM21" s="6">
        <v>2491.3148399345273</v>
      </c>
      <c r="CN21" s="6">
        <v>2318.1172422323871</v>
      </c>
      <c r="CO21" s="6">
        <v>2402.9474780603105</v>
      </c>
      <c r="CP21" s="359">
        <v>2536.4733734492029</v>
      </c>
      <c r="CQ21" s="6">
        <v>2608.8475684131026</v>
      </c>
      <c r="CR21" s="6">
        <v>2437.5490850907904</v>
      </c>
      <c r="CS21" s="6">
        <v>2526.2899730469044</v>
      </c>
      <c r="CT21" s="359">
        <v>2734.7436675022723</v>
      </c>
      <c r="CU21" s="6">
        <v>2804.6610274323612</v>
      </c>
      <c r="CV21" s="6">
        <v>2606.4711879355282</v>
      </c>
      <c r="CW21" s="79">
        <v>2703.5741171298382</v>
      </c>
      <c r="CX21" s="6">
        <v>3118.9360989454249</v>
      </c>
      <c r="CY21" s="6">
        <v>3197.7620214783492</v>
      </c>
      <c r="CZ21" s="6">
        <v>2958.7116127690401</v>
      </c>
      <c r="DA21" s="6">
        <v>3062.8902668071855</v>
      </c>
      <c r="DB21" s="359">
        <v>3401.7438822681797</v>
      </c>
      <c r="DC21" s="6">
        <v>3491.2464934560276</v>
      </c>
      <c r="DD21" s="6">
        <v>3220.5072394124081</v>
      </c>
      <c r="DE21" s="6">
        <v>3342.3523848633831</v>
      </c>
      <c r="DF21" s="359">
        <v>3685.6276681984546</v>
      </c>
      <c r="DG21" s="6">
        <v>3776.7689364570779</v>
      </c>
      <c r="DH21" s="6">
        <v>3478.9184657349756</v>
      </c>
      <c r="DI21" s="79">
        <v>3609.204929609491</v>
      </c>
      <c r="DJ21" s="6">
        <v>4248.9391459875251</v>
      </c>
      <c r="DK21" s="6">
        <v>4354.4786518448</v>
      </c>
      <c r="DL21" s="6">
        <v>3992.9457693476652</v>
      </c>
      <c r="DM21" s="6">
        <v>4148.9664328200097</v>
      </c>
      <c r="DN21" s="359">
        <v>5362.5566292686926</v>
      </c>
      <c r="DO21" s="6">
        <v>5529.8766971299046</v>
      </c>
      <c r="DP21" s="6">
        <v>5097.8307730288598</v>
      </c>
      <c r="DQ21" s="6">
        <v>5275.2659005725445</v>
      </c>
      <c r="DR21" s="359">
        <v>6915.6867685603002</v>
      </c>
      <c r="DS21" s="6">
        <v>7161.6362375615099</v>
      </c>
      <c r="DT21" s="6">
        <v>6549.8835405001792</v>
      </c>
      <c r="DU21" s="79">
        <v>6798.3934533780093</v>
      </c>
      <c r="DV21" s="6">
        <v>7902.2595839209625</v>
      </c>
      <c r="DW21" s="6">
        <v>8180.1885130983756</v>
      </c>
      <c r="DX21" s="6">
        <v>7493.1951885321778</v>
      </c>
      <c r="DY21" s="6">
        <v>7779.8067144484858</v>
      </c>
      <c r="DZ21" s="359">
        <v>11264.534356783421</v>
      </c>
      <c r="EA21" s="6">
        <v>11522.178848113979</v>
      </c>
      <c r="EB21" s="6">
        <v>10499.471809778939</v>
      </c>
      <c r="EC21" s="6">
        <v>10941.134985323662</v>
      </c>
      <c r="ED21" s="5" t="s">
        <v>19</v>
      </c>
      <c r="EE21" s="359">
        <v>15535.144073217511</v>
      </c>
      <c r="EF21" s="6">
        <v>15797.61772418188</v>
      </c>
      <c r="EG21" s="6">
        <v>14467.733043758742</v>
      </c>
      <c r="EH21" s="79">
        <v>15062.765158841868</v>
      </c>
      <c r="EI21" s="6">
        <v>24823.061466891795</v>
      </c>
      <c r="EJ21" s="6">
        <v>25203.487013610764</v>
      </c>
      <c r="EK21" s="6">
        <v>23746.166260105165</v>
      </c>
      <c r="EL21" s="6">
        <v>24563.445259392276</v>
      </c>
      <c r="EM21" s="359">
        <v>38140.608173256238</v>
      </c>
      <c r="EN21" s="6">
        <v>38830.872551223758</v>
      </c>
      <c r="EO21" s="6">
        <v>36755.808769560645</v>
      </c>
      <c r="EP21" s="6">
        <v>38095.620505959356</v>
      </c>
      <c r="EQ21" s="5" t="s">
        <v>19</v>
      </c>
      <c r="ER21" s="359">
        <v>48879.948964628362</v>
      </c>
      <c r="ES21" s="6">
        <v>49831.688178837008</v>
      </c>
      <c r="ET21" s="6">
        <v>47232.194571881351</v>
      </c>
      <c r="EU21" s="79">
        <v>48997.388284653294</v>
      </c>
      <c r="EV21" s="6">
        <v>55571.55063590582</v>
      </c>
      <c r="EW21" s="6">
        <v>56581.148216276568</v>
      </c>
      <c r="EX21" s="6">
        <v>53598.395494683762</v>
      </c>
      <c r="EY21" s="6">
        <v>55640.795653133842</v>
      </c>
      <c r="EZ21" s="359">
        <v>75011.702692494495</v>
      </c>
      <c r="FA21" s="6">
        <v>76359.686884869501</v>
      </c>
      <c r="FB21" s="6">
        <v>72602.192198690987</v>
      </c>
      <c r="FC21" s="6">
        <v>75476.498223945033</v>
      </c>
      <c r="FD21" s="5" t="s">
        <v>19</v>
      </c>
      <c r="FE21" s="359">
        <v>93178.867429420323</v>
      </c>
      <c r="FF21" s="6">
        <v>94955.397427533855</v>
      </c>
      <c r="FG21" s="6">
        <v>90841.377848797623</v>
      </c>
      <c r="FH21" s="79">
        <v>94600.507294248207</v>
      </c>
      <c r="FI21" s="6">
        <v>117963.92870176415</v>
      </c>
      <c r="FJ21" s="6">
        <v>119844.12232671531</v>
      </c>
      <c r="FK21" s="6">
        <v>114398.82808852931</v>
      </c>
      <c r="FL21" s="6">
        <v>119607.76088299124</v>
      </c>
      <c r="FM21" s="359">
        <v>143138.78865924163</v>
      </c>
      <c r="FN21" s="6">
        <v>145599.34286862315</v>
      </c>
      <c r="FO21" s="6">
        <v>139119.63918083438</v>
      </c>
      <c r="FP21" s="79">
        <v>144808.41929130087</v>
      </c>
      <c r="FQ21" s="6">
        <v>172990.35510815412</v>
      </c>
      <c r="FR21" s="6">
        <v>176167.74503610871</v>
      </c>
      <c r="FS21" s="6">
        <v>168044.18436442755</v>
      </c>
      <c r="FT21" s="6">
        <v>174977.24549130962</v>
      </c>
      <c r="FU21" s="359">
        <v>210260.14639825135</v>
      </c>
      <c r="FV21" s="6">
        <v>214350.65852183604</v>
      </c>
      <c r="FW21" s="6">
        <v>205570.14006337291</v>
      </c>
      <c r="FX21" s="79">
        <v>213509.5550165397</v>
      </c>
      <c r="FY21" s="6">
        <v>285014.24</v>
      </c>
      <c r="FZ21" s="6">
        <v>290852.21000000002</v>
      </c>
      <c r="GA21" s="6">
        <v>324427.63</v>
      </c>
      <c r="GB21" s="6">
        <v>346429.62</v>
      </c>
      <c r="GC21" s="359">
        <v>358953.526917913</v>
      </c>
      <c r="GD21" s="6">
        <v>375533.05940663954</v>
      </c>
      <c r="GE21" s="6">
        <v>427149.19029670366</v>
      </c>
      <c r="GF21" s="79">
        <v>458476.19124095794</v>
      </c>
      <c r="GG21" s="6">
        <v>468800.03972659865</v>
      </c>
      <c r="GH21" s="6">
        <v>504367.55500892154</v>
      </c>
      <c r="GI21" s="6">
        <v>558467.94020944496</v>
      </c>
      <c r="GJ21" s="6">
        <v>611851.87712497951</v>
      </c>
      <c r="GK21" s="359">
        <v>563197.62999999989</v>
      </c>
      <c r="GL21" s="6">
        <v>594227</v>
      </c>
      <c r="GM21" s="6">
        <v>646862</v>
      </c>
      <c r="GN21" s="79">
        <v>698533</v>
      </c>
      <c r="GO21" s="6">
        <v>630416.43161771912</v>
      </c>
      <c r="GP21" s="6">
        <v>664261.90942298772</v>
      </c>
      <c r="GQ21" s="6">
        <v>707667.81551589281</v>
      </c>
      <c r="GR21" s="6">
        <v>783308.62282533327</v>
      </c>
      <c r="GS21" s="359">
        <v>714508.25978109043</v>
      </c>
      <c r="GT21" s="6">
        <v>740010.48872819403</v>
      </c>
      <c r="GU21" s="6">
        <v>776424.38024401956</v>
      </c>
      <c r="GV21" s="714">
        <v>875876.40952127345</v>
      </c>
      <c r="GW21" s="438">
        <v>811647.28045760945</v>
      </c>
      <c r="GX21" s="439">
        <v>819567.40126696439</v>
      </c>
      <c r="GY21" s="439">
        <v>855000.06426711276</v>
      </c>
      <c r="GZ21" s="440">
        <v>949959.4924663034</v>
      </c>
      <c r="HA21" s="438">
        <v>898140.38706984359</v>
      </c>
      <c r="HB21" s="439">
        <v>971464.63038648316</v>
      </c>
      <c r="HC21" s="439">
        <v>940072.55586426891</v>
      </c>
      <c r="HD21" s="451">
        <v>1036725.8233142581</v>
      </c>
    </row>
    <row r="22" spans="1:212" s="57" customFormat="1" ht="15.75" customHeight="1" x14ac:dyDescent="0.2">
      <c r="A22" s="3" t="s">
        <v>20</v>
      </c>
      <c r="B22" s="689">
        <v>20.89596135943982</v>
      </c>
      <c r="C22" s="4">
        <v>25.062856239836975</v>
      </c>
      <c r="D22" s="4">
        <v>20.854697441403513</v>
      </c>
      <c r="E22" s="506">
        <v>22.786484959319683</v>
      </c>
      <c r="F22" s="689">
        <v>25.237959270322431</v>
      </c>
      <c r="G22" s="4">
        <v>29.971776738953913</v>
      </c>
      <c r="H22" s="4">
        <v>24.888718603658671</v>
      </c>
      <c r="I22" s="506">
        <v>27.101545387064984</v>
      </c>
      <c r="J22" s="689">
        <v>26.758667131720163</v>
      </c>
      <c r="K22" s="4">
        <v>31.660040274833989</v>
      </c>
      <c r="L22" s="4">
        <v>26.449870256841425</v>
      </c>
      <c r="M22" s="506">
        <v>28.731422336604428</v>
      </c>
      <c r="N22" s="4">
        <v>27.824169216349766</v>
      </c>
      <c r="O22" s="4">
        <v>33.127730261524952</v>
      </c>
      <c r="P22" s="4">
        <v>27.695016789597332</v>
      </c>
      <c r="Q22" s="506">
        <v>30.153083732527946</v>
      </c>
      <c r="R22" s="689">
        <v>33.433277460484575</v>
      </c>
      <c r="S22" s="4">
        <v>37.957486140113708</v>
      </c>
      <c r="T22" s="4">
        <v>32.338147044578484</v>
      </c>
      <c r="U22" s="506">
        <v>34.471089354823228</v>
      </c>
      <c r="V22" s="689">
        <v>31.956927772620702</v>
      </c>
      <c r="W22" s="4">
        <v>36.546177277341904</v>
      </c>
      <c r="X22" s="4">
        <v>31.071671689057013</v>
      </c>
      <c r="Y22" s="4">
        <v>33.225223260980378</v>
      </c>
      <c r="Z22" s="689">
        <v>32.106690169573902</v>
      </c>
      <c r="AA22" s="4">
        <v>36.044460552544223</v>
      </c>
      <c r="AB22" s="4">
        <v>30.7868696292316</v>
      </c>
      <c r="AC22" s="506">
        <v>32.661979648650281</v>
      </c>
      <c r="AD22" s="689">
        <v>26.715305572737641</v>
      </c>
      <c r="AE22" s="4">
        <v>30.319466615913985</v>
      </c>
      <c r="AF22" s="4">
        <v>25.831571996434757</v>
      </c>
      <c r="AG22" s="506">
        <v>27.533655814913619</v>
      </c>
      <c r="AH22" s="689">
        <v>29.431767603840019</v>
      </c>
      <c r="AI22" s="4">
        <v>33.313547475668045</v>
      </c>
      <c r="AJ22" s="4">
        <v>28.513333232124651</v>
      </c>
      <c r="AK22" s="4">
        <v>30.341351688367276</v>
      </c>
      <c r="AL22" s="689">
        <v>30.491792606394373</v>
      </c>
      <c r="AM22" s="4">
        <v>34.216429457990557</v>
      </c>
      <c r="AN22" s="4">
        <v>29.570579320353211</v>
      </c>
      <c r="AO22" s="506">
        <v>31.321198615261867</v>
      </c>
      <c r="AP22" s="689">
        <v>32.622044030153319</v>
      </c>
      <c r="AQ22" s="4">
        <v>36.099720705113562</v>
      </c>
      <c r="AR22" s="4">
        <v>31.678258187032881</v>
      </c>
      <c r="AS22" s="506">
        <v>33.299977077700241</v>
      </c>
      <c r="AT22" s="689">
        <v>41.908492674970987</v>
      </c>
      <c r="AU22" s="4">
        <v>45.443843080612091</v>
      </c>
      <c r="AV22" s="4">
        <v>40.032165973801114</v>
      </c>
      <c r="AW22" s="4">
        <v>41.715498270615811</v>
      </c>
      <c r="AX22" s="689">
        <v>54.737532026308827</v>
      </c>
      <c r="AY22" s="4">
        <v>58.400261054403522</v>
      </c>
      <c r="AZ22" s="4">
        <v>51.427939977832438</v>
      </c>
      <c r="BA22" s="506">
        <v>53.234266941455203</v>
      </c>
      <c r="BB22" s="689">
        <v>67.185398727052927</v>
      </c>
      <c r="BC22" s="4">
        <v>71.270068493103437</v>
      </c>
      <c r="BD22" s="4">
        <v>62.538672192835307</v>
      </c>
      <c r="BE22" s="506">
        <v>64.605860587008323</v>
      </c>
      <c r="BF22" s="689">
        <v>165.98023238408453</v>
      </c>
      <c r="BG22" s="4">
        <v>163.82233940798335</v>
      </c>
      <c r="BH22" s="4">
        <v>145.41715999115667</v>
      </c>
      <c r="BI22" s="4">
        <v>145.33586015194646</v>
      </c>
      <c r="BJ22" s="689">
        <v>169.14558586128533</v>
      </c>
      <c r="BK22" s="4">
        <v>166.94654043023684</v>
      </c>
      <c r="BL22" s="4">
        <v>148.19036199485993</v>
      </c>
      <c r="BM22" s="506">
        <v>148.1075117136179</v>
      </c>
      <c r="BN22" s="689">
        <v>214.28655982641624</v>
      </c>
      <c r="BO22" s="4">
        <v>211.50064095113544</v>
      </c>
      <c r="BP22" s="4">
        <v>187.73888014643174</v>
      </c>
      <c r="BQ22" s="506">
        <v>187.63391907601655</v>
      </c>
      <c r="BR22" s="689">
        <v>264.02802411684343</v>
      </c>
      <c r="BS22" s="4">
        <v>260.5954212667811</v>
      </c>
      <c r="BT22" s="4">
        <v>231.31793993577708</v>
      </c>
      <c r="BU22" s="4">
        <v>231.18861468059842</v>
      </c>
      <c r="BV22" s="689">
        <v>304.57118246035554</v>
      </c>
      <c r="BW22" s="4">
        <v>300.61148192304591</v>
      </c>
      <c r="BX22" s="4">
        <v>266.83825978773689</v>
      </c>
      <c r="BY22" s="506">
        <v>266.68907582886169</v>
      </c>
      <c r="BZ22" s="689">
        <v>361.02080357394726</v>
      </c>
      <c r="CA22" s="4">
        <v>356.32720696265989</v>
      </c>
      <c r="CB22" s="4">
        <v>316.29441168611476</v>
      </c>
      <c r="CC22" s="506">
        <v>316.11757777727809</v>
      </c>
      <c r="CD22" s="689">
        <v>437.51197934303025</v>
      </c>
      <c r="CE22" s="4">
        <v>431.82392834066894</v>
      </c>
      <c r="CF22" s="4">
        <v>383.3091964285839</v>
      </c>
      <c r="CG22" s="4">
        <v>383.09489588771697</v>
      </c>
      <c r="CH22" s="358">
        <v>737.78147602036574</v>
      </c>
      <c r="CI22" s="4">
        <v>764.88226030375836</v>
      </c>
      <c r="CJ22" s="4">
        <v>682.21220943621233</v>
      </c>
      <c r="CK22" s="76">
        <v>701.68405423966351</v>
      </c>
      <c r="CL22" s="4">
        <v>650.21900243623656</v>
      </c>
      <c r="CM22" s="4">
        <v>685.57070783916197</v>
      </c>
      <c r="CN22" s="4">
        <v>613.4284396072461</v>
      </c>
      <c r="CO22" s="4">
        <v>636.08185011735532</v>
      </c>
      <c r="CP22" s="358">
        <v>646.67842405859722</v>
      </c>
      <c r="CQ22" s="4">
        <v>680.79042346875758</v>
      </c>
      <c r="CR22" s="4">
        <v>611.48083258317797</v>
      </c>
      <c r="CS22" s="4">
        <v>634.07031988946733</v>
      </c>
      <c r="CT22" s="358">
        <v>699.74115011313563</v>
      </c>
      <c r="CU22" s="4">
        <v>730.94561475497699</v>
      </c>
      <c r="CV22" s="4">
        <v>656.03886181860798</v>
      </c>
      <c r="CW22" s="76">
        <v>678.53437331327973</v>
      </c>
      <c r="CX22" s="4">
        <v>955.0615552534673</v>
      </c>
      <c r="CY22" s="4">
        <v>986.82412317628825</v>
      </c>
      <c r="CZ22" s="4">
        <v>882.38971846238667</v>
      </c>
      <c r="DA22" s="4">
        <v>906.08460310785779</v>
      </c>
      <c r="DB22" s="358">
        <v>995.80353515862475</v>
      </c>
      <c r="DC22" s="4">
        <v>1028.7323275145648</v>
      </c>
      <c r="DD22" s="4">
        <v>918.70467231530176</v>
      </c>
      <c r="DE22" s="4">
        <v>943.68946501150845</v>
      </c>
      <c r="DF22" s="358">
        <v>1068.0099353323146</v>
      </c>
      <c r="DG22" s="4">
        <v>1093.2614090713435</v>
      </c>
      <c r="DH22" s="4">
        <v>981.11460174898912</v>
      </c>
      <c r="DI22" s="76">
        <v>1003.5740538473526</v>
      </c>
      <c r="DJ22" s="4">
        <v>1152.1955762386417</v>
      </c>
      <c r="DK22" s="4">
        <v>1175.7148191391097</v>
      </c>
      <c r="DL22" s="4">
        <v>1056.8150918435272</v>
      </c>
      <c r="DM22" s="4">
        <v>1079.3145127787213</v>
      </c>
      <c r="DN22" s="358">
        <v>1227.0204153141071</v>
      </c>
      <c r="DO22" s="4">
        <v>1244.4689584742505</v>
      </c>
      <c r="DP22" s="4">
        <v>1119.4808360581208</v>
      </c>
      <c r="DQ22" s="4">
        <v>1140.3897901535217</v>
      </c>
      <c r="DR22" s="358">
        <v>1413.0565180540627</v>
      </c>
      <c r="DS22" s="4">
        <v>1430.0343558343602</v>
      </c>
      <c r="DT22" s="4">
        <v>1286.6066627785435</v>
      </c>
      <c r="DU22" s="76">
        <v>1309.1424633330334</v>
      </c>
      <c r="DV22" s="4">
        <v>1599.4727542961937</v>
      </c>
      <c r="DW22" s="4">
        <v>1617.0819446027126</v>
      </c>
      <c r="DX22" s="4">
        <v>1454.3644091576139</v>
      </c>
      <c r="DY22" s="4">
        <v>1479.3108919434801</v>
      </c>
      <c r="DZ22" s="358">
        <v>2360.3215615985155</v>
      </c>
      <c r="EA22" s="4">
        <v>2367.9153996197106</v>
      </c>
      <c r="EB22" s="4">
        <v>2128.1973117243574</v>
      </c>
      <c r="EC22" s="4">
        <v>2154.8857270574176</v>
      </c>
      <c r="ED22" s="3" t="s">
        <v>20</v>
      </c>
      <c r="EE22" s="358">
        <v>3938.8223419627666</v>
      </c>
      <c r="EF22" s="4">
        <v>3944.5138353618404</v>
      </c>
      <c r="EG22" s="4">
        <v>3541.6099424530585</v>
      </c>
      <c r="EH22" s="76">
        <v>3583.5238802223353</v>
      </c>
      <c r="EI22" s="4">
        <v>8457.0135175786145</v>
      </c>
      <c r="EJ22" s="4">
        <v>8414.147106195087</v>
      </c>
      <c r="EK22" s="4">
        <v>7539.1051758384028</v>
      </c>
      <c r="EL22" s="4">
        <v>7614.3242003878959</v>
      </c>
      <c r="EM22" s="358">
        <v>13278.965399781162</v>
      </c>
      <c r="EN22" s="4">
        <v>13212.009833624266</v>
      </c>
      <c r="EO22" s="4">
        <v>11837.575233872745</v>
      </c>
      <c r="EP22" s="4">
        <v>11986.379532721821</v>
      </c>
      <c r="EQ22" s="3" t="s">
        <v>20</v>
      </c>
      <c r="ER22" s="358">
        <v>17286.026881219754</v>
      </c>
      <c r="ES22" s="4">
        <v>17201.806001207493</v>
      </c>
      <c r="ET22" s="4">
        <v>15413.857912409179</v>
      </c>
      <c r="EU22" s="76">
        <v>15629.719205163576</v>
      </c>
      <c r="EV22" s="4">
        <v>19946.042233562621</v>
      </c>
      <c r="EW22" s="4">
        <v>19857.479286640955</v>
      </c>
      <c r="EX22" s="4">
        <v>17803.613283432012</v>
      </c>
      <c r="EY22" s="4">
        <v>18070.955196364415</v>
      </c>
      <c r="EZ22" s="358">
        <v>25745.870227246596</v>
      </c>
      <c r="FA22" s="4">
        <v>25623.718291938683</v>
      </c>
      <c r="FB22" s="4">
        <v>22963.876367747544</v>
      </c>
      <c r="FC22" s="4">
        <v>23318.695113067188</v>
      </c>
      <c r="FD22" s="3" t="s">
        <v>20</v>
      </c>
      <c r="FE22" s="358">
        <v>30654.837248821714</v>
      </c>
      <c r="FF22" s="4">
        <v>30540.010732147399</v>
      </c>
      <c r="FG22" s="4">
        <v>27400.079892816077</v>
      </c>
      <c r="FH22" s="76">
        <v>27906.792126214819</v>
      </c>
      <c r="FI22" s="4">
        <v>33901.077376020126</v>
      </c>
      <c r="FJ22" s="4">
        <v>33809.729214152292</v>
      </c>
      <c r="FK22" s="4">
        <v>30371.655118964725</v>
      </c>
      <c r="FL22" s="4">
        <v>31009.558290862846</v>
      </c>
      <c r="FM22" s="358">
        <v>37964.240904232</v>
      </c>
      <c r="FN22" s="4">
        <v>37871.642450678803</v>
      </c>
      <c r="FO22" s="4">
        <v>34031.441620727448</v>
      </c>
      <c r="FP22" s="76">
        <v>34767.845024361755</v>
      </c>
      <c r="FQ22" s="4">
        <v>46927.64182595141</v>
      </c>
      <c r="FR22" s="4">
        <v>46808.980179672217</v>
      </c>
      <c r="FS22" s="4">
        <v>42069.359211424366</v>
      </c>
      <c r="FT22" s="4">
        <v>42977.688782951984</v>
      </c>
      <c r="FU22" s="358">
        <v>59215.412263677317</v>
      </c>
      <c r="FV22" s="4">
        <v>58959.665173930371</v>
      </c>
      <c r="FW22" s="4">
        <v>52882.823929814811</v>
      </c>
      <c r="FX22" s="76">
        <v>53823.308632577493</v>
      </c>
      <c r="FY22" s="4">
        <v>93254.34</v>
      </c>
      <c r="FZ22" s="4">
        <v>89052.85</v>
      </c>
      <c r="GA22" s="4">
        <v>90932.72</v>
      </c>
      <c r="GB22" s="4">
        <v>92490.65</v>
      </c>
      <c r="GC22" s="358">
        <v>92530.136782357979</v>
      </c>
      <c r="GD22" s="4">
        <v>93385.509055968461</v>
      </c>
      <c r="GE22" s="4">
        <v>97962.498442709562</v>
      </c>
      <c r="GF22" s="76">
        <v>101603.46853911456</v>
      </c>
      <c r="GG22" s="4">
        <v>97291.043607721644</v>
      </c>
      <c r="GH22" s="4">
        <v>111207.5223636563</v>
      </c>
      <c r="GI22" s="4">
        <v>109140.19654752257</v>
      </c>
      <c r="GJ22" s="4">
        <v>124183.53355914413</v>
      </c>
      <c r="GK22" s="358">
        <v>105049.7</v>
      </c>
      <c r="GL22" s="4">
        <v>118310.84000000001</v>
      </c>
      <c r="GM22" s="4">
        <v>120148.31</v>
      </c>
      <c r="GN22" s="76">
        <v>129936.07000000002</v>
      </c>
      <c r="GO22" s="4">
        <v>105471.93102018301</v>
      </c>
      <c r="GP22" s="4">
        <v>119427.90710046553</v>
      </c>
      <c r="GQ22" s="4">
        <v>121638.98726997399</v>
      </c>
      <c r="GR22" s="4">
        <v>132587.86056811796</v>
      </c>
      <c r="GS22" s="358">
        <v>107003.01520006622</v>
      </c>
      <c r="GT22" s="4">
        <v>129039.91191312645</v>
      </c>
      <c r="GU22" s="4">
        <v>128222.44779652769</v>
      </c>
      <c r="GV22" s="713">
        <v>142455.59641536447</v>
      </c>
      <c r="GW22" s="441">
        <v>109450.0750997593</v>
      </c>
      <c r="GX22" s="442">
        <v>134848.59890217771</v>
      </c>
      <c r="GY22" s="442">
        <v>135311.04537317628</v>
      </c>
      <c r="GZ22" s="443">
        <v>149376.66214818502</v>
      </c>
      <c r="HA22" s="441">
        <v>112115.89429119759</v>
      </c>
      <c r="HB22" s="442">
        <v>155700.2302505351</v>
      </c>
      <c r="HC22" s="442">
        <v>141876.27102929557</v>
      </c>
      <c r="HD22" s="450">
        <v>155343.62388716871</v>
      </c>
    </row>
    <row r="23" spans="1:212" s="56" customFormat="1" ht="15.75" customHeight="1" x14ac:dyDescent="0.2">
      <c r="A23" s="3" t="s">
        <v>21</v>
      </c>
      <c r="B23" s="689">
        <v>14.38990578493833</v>
      </c>
      <c r="C23" s="4">
        <v>14.202824009150591</v>
      </c>
      <c r="D23" s="4">
        <v>12.607159308849702</v>
      </c>
      <c r="E23" s="506">
        <v>12.600110897061374</v>
      </c>
      <c r="F23" s="689">
        <v>18.401961301185079</v>
      </c>
      <c r="G23" s="4">
        <v>18.162719178988116</v>
      </c>
      <c r="H23" s="4">
        <v>16.122166551094043</v>
      </c>
      <c r="I23" s="506">
        <v>16.113152968732759</v>
      </c>
      <c r="J23" s="689">
        <v>18.990396110234602</v>
      </c>
      <c r="K23" s="4">
        <v>18.743503803897621</v>
      </c>
      <c r="L23" s="4">
        <v>16.637700946623212</v>
      </c>
      <c r="M23" s="506">
        <v>16.628399139244564</v>
      </c>
      <c r="N23" s="4">
        <v>19.150878330884471</v>
      </c>
      <c r="O23" s="4">
        <v>18.901899610691121</v>
      </c>
      <c r="P23" s="4">
        <v>16.778301236312988</v>
      </c>
      <c r="Q23" s="506">
        <v>16.768920822111419</v>
      </c>
      <c r="R23" s="689">
        <v>25.088720494929657</v>
      </c>
      <c r="S23" s="4">
        <v>24.762544462050659</v>
      </c>
      <c r="T23" s="4">
        <v>21.980511954834611</v>
      </c>
      <c r="U23" s="506">
        <v>21.968223088185074</v>
      </c>
      <c r="V23" s="689">
        <v>23.537392361980913</v>
      </c>
      <c r="W23" s="4">
        <v>23.23138499638015</v>
      </c>
      <c r="X23" s="4">
        <v>20.621375821166801</v>
      </c>
      <c r="Y23" s="4">
        <v>20.609846820472136</v>
      </c>
      <c r="Z23" s="689">
        <v>24.928238274279785</v>
      </c>
      <c r="AA23" s="4">
        <v>24.604148655257159</v>
      </c>
      <c r="AB23" s="4">
        <v>21.83991166514484</v>
      </c>
      <c r="AC23" s="506">
        <v>21.827701405318219</v>
      </c>
      <c r="AD23" s="689">
        <v>20.16726572833365</v>
      </c>
      <c r="AE23" s="4">
        <v>19.905073053716627</v>
      </c>
      <c r="AF23" s="4">
        <v>17.668769737681554</v>
      </c>
      <c r="AG23" s="506">
        <v>17.658891480268174</v>
      </c>
      <c r="AH23" s="689">
        <v>21.879076081932258</v>
      </c>
      <c r="AI23" s="4">
        <v>21.594628326180636</v>
      </c>
      <c r="AJ23" s="4">
        <v>19.16850616103914</v>
      </c>
      <c r="AK23" s="4">
        <v>19.157789430847963</v>
      </c>
      <c r="AL23" s="689">
        <v>22.307028670331913</v>
      </c>
      <c r="AM23" s="4">
        <v>22.017017144296641</v>
      </c>
      <c r="AN23" s="4">
        <v>19.543440266878537</v>
      </c>
      <c r="AO23" s="506">
        <v>19.532513918492914</v>
      </c>
      <c r="AP23" s="689">
        <v>23.002451626481349</v>
      </c>
      <c r="AQ23" s="4">
        <v>22.703398973735144</v>
      </c>
      <c r="AR23" s="4">
        <v>20.152708188867553</v>
      </c>
      <c r="AS23" s="506">
        <v>20.141441210915954</v>
      </c>
      <c r="AT23" s="689">
        <v>31.401021173824539</v>
      </c>
      <c r="AU23" s="4">
        <v>30.9927795292617</v>
      </c>
      <c r="AV23" s="4">
        <v>27.510790015965711</v>
      </c>
      <c r="AW23" s="4">
        <v>27.495409280948056</v>
      </c>
      <c r="AX23" s="689">
        <v>43.838393274189457</v>
      </c>
      <c r="AY23" s="4">
        <v>43.268454555758026</v>
      </c>
      <c r="AZ23" s="4">
        <v>38.407312466923166</v>
      </c>
      <c r="BA23" s="506">
        <v>38.385839703129356</v>
      </c>
      <c r="BB23" s="689">
        <v>56.061789080354536</v>
      </c>
      <c r="BC23" s="4">
        <v>55.332935173196354</v>
      </c>
      <c r="BD23" s="4">
        <v>49.116367864960921</v>
      </c>
      <c r="BE23" s="506">
        <v>49.088907881488183</v>
      </c>
      <c r="BF23" s="689">
        <v>165.98023238408453</v>
      </c>
      <c r="BG23" s="4">
        <v>163.82233940798335</v>
      </c>
      <c r="BH23" s="4">
        <v>145.41715999115667</v>
      </c>
      <c r="BI23" s="4">
        <v>145.33586015194646</v>
      </c>
      <c r="BJ23" s="689">
        <v>169.14558586128533</v>
      </c>
      <c r="BK23" s="4">
        <v>166.94654043023684</v>
      </c>
      <c r="BL23" s="4">
        <v>148.19036199485993</v>
      </c>
      <c r="BM23" s="506">
        <v>148.1075117136179</v>
      </c>
      <c r="BN23" s="689">
        <v>214.28655982641624</v>
      </c>
      <c r="BO23" s="4">
        <v>211.50064095113544</v>
      </c>
      <c r="BP23" s="4">
        <v>187.73888014643174</v>
      </c>
      <c r="BQ23" s="506">
        <v>187.63391907601655</v>
      </c>
      <c r="BR23" s="689">
        <v>264.02802411684343</v>
      </c>
      <c r="BS23" s="4">
        <v>260.5954212667811</v>
      </c>
      <c r="BT23" s="4">
        <v>231.31793993577708</v>
      </c>
      <c r="BU23" s="4">
        <v>231.18861468059842</v>
      </c>
      <c r="BV23" s="689">
        <v>304.57118246035554</v>
      </c>
      <c r="BW23" s="4">
        <v>300.61148192304591</v>
      </c>
      <c r="BX23" s="4">
        <v>266.83825978773689</v>
      </c>
      <c r="BY23" s="506">
        <v>266.68907582886169</v>
      </c>
      <c r="BZ23" s="689">
        <v>361.02080357394726</v>
      </c>
      <c r="CA23" s="4">
        <v>356.32720696265989</v>
      </c>
      <c r="CB23" s="4">
        <v>316.29441168611476</v>
      </c>
      <c r="CC23" s="506">
        <v>316.11757777727809</v>
      </c>
      <c r="CD23" s="689">
        <v>437.51197934303025</v>
      </c>
      <c r="CE23" s="4">
        <v>431.82392834066894</v>
      </c>
      <c r="CF23" s="4">
        <v>383.3091964285839</v>
      </c>
      <c r="CG23" s="4">
        <v>383.09489588771697</v>
      </c>
      <c r="CH23" s="358">
        <v>622.32330464342033</v>
      </c>
      <c r="CI23" s="4">
        <v>614.23253944406463</v>
      </c>
      <c r="CJ23" s="4">
        <v>545.22449003532722</v>
      </c>
      <c r="CK23" s="76">
        <v>544.91966587718775</v>
      </c>
      <c r="CL23" s="4">
        <v>509.55779760011177</v>
      </c>
      <c r="CM23" s="4">
        <v>502.93308587049796</v>
      </c>
      <c r="CN23" s="4">
        <v>446.42935314664624</v>
      </c>
      <c r="CO23" s="4">
        <v>446.17976338274394</v>
      </c>
      <c r="CP23" s="358">
        <v>497.7356073455714</v>
      </c>
      <c r="CQ23" s="4">
        <v>491.2645947700434</v>
      </c>
      <c r="CR23" s="4">
        <v>436.07179847283294</v>
      </c>
      <c r="CS23" s="4">
        <v>435.8279994115523</v>
      </c>
      <c r="CT23" s="358">
        <v>558.95957452349683</v>
      </c>
      <c r="CU23" s="4">
        <v>551.69259506176411</v>
      </c>
      <c r="CV23" s="4">
        <v>489.71080898948162</v>
      </c>
      <c r="CW23" s="76">
        <v>489.43702142525768</v>
      </c>
      <c r="CX23" s="4">
        <v>810.56894946571776</v>
      </c>
      <c r="CY23" s="4">
        <v>800.0308208128414</v>
      </c>
      <c r="CZ23" s="4">
        <v>710.14862984143167</v>
      </c>
      <c r="DA23" s="4">
        <v>709.75159988000917</v>
      </c>
      <c r="DB23" s="358">
        <v>848.17528317133724</v>
      </c>
      <c r="DC23" s="4">
        <v>837.14823820478512</v>
      </c>
      <c r="DD23" s="4">
        <v>743.09596439206859</v>
      </c>
      <c r="DE23" s="4">
        <v>742.68051423180896</v>
      </c>
      <c r="DF23" s="358">
        <v>917.42871078911105</v>
      </c>
      <c r="DG23" s="4">
        <v>905.50130869640725</v>
      </c>
      <c r="DH23" s="4">
        <v>803.76967606952894</v>
      </c>
      <c r="DI23" s="76">
        <v>803.32030444495274</v>
      </c>
      <c r="DJ23" s="4">
        <v>992.30971494434039</v>
      </c>
      <c r="DK23" s="4">
        <v>979.40879214625488</v>
      </c>
      <c r="DL23" s="4">
        <v>869.37377123877729</v>
      </c>
      <c r="DM23" s="4">
        <v>868.88772167062746</v>
      </c>
      <c r="DN23" s="358">
        <v>1075.1185407996732</v>
      </c>
      <c r="DO23" s="4">
        <v>1061.1410284517012</v>
      </c>
      <c r="DP23" s="4">
        <v>941.9235207187005</v>
      </c>
      <c r="DQ23" s="4">
        <v>941.39691002992492</v>
      </c>
      <c r="DR23" s="358">
        <v>1247.915097180743</v>
      </c>
      <c r="DS23" s="4">
        <v>1231.6910734864903</v>
      </c>
      <c r="DT23" s="4">
        <v>1093.3125393040027</v>
      </c>
      <c r="DU23" s="76">
        <v>1092.7012900287637</v>
      </c>
      <c r="DV23" s="4">
        <v>1415.9453316085119</v>
      </c>
      <c r="DW23" s="4">
        <v>1397.5367630595124</v>
      </c>
      <c r="DX23" s="4">
        <v>1240.5257292855188</v>
      </c>
      <c r="DY23" s="4">
        <v>1239.8321760464571</v>
      </c>
      <c r="DZ23" s="358">
        <v>2153.3531113836316</v>
      </c>
      <c r="EA23" s="4">
        <v>2125.35757548531</v>
      </c>
      <c r="EB23" s="4">
        <v>1886.5770303955442</v>
      </c>
      <c r="EC23" s="4">
        <v>1885.5222827355146</v>
      </c>
      <c r="ED23" s="3" t="s">
        <v>21</v>
      </c>
      <c r="EE23" s="358">
        <v>3623.7366869402567</v>
      </c>
      <c r="EF23" s="4">
        <v>3576.6248361392909</v>
      </c>
      <c r="EG23" s="4">
        <v>3174.7967212819958</v>
      </c>
      <c r="EH23" s="76">
        <v>3173.0217556384569</v>
      </c>
      <c r="EI23" s="4">
        <v>7977.7423695403904</v>
      </c>
      <c r="EJ23" s="4">
        <v>7874.0245112321818</v>
      </c>
      <c r="EK23" s="4">
        <v>6989.3903741209833</v>
      </c>
      <c r="EL23" s="4">
        <v>6985.4827451064439</v>
      </c>
      <c r="EM23" s="358">
        <v>12487.50942079961</v>
      </c>
      <c r="EN23" s="4">
        <v>12325.160516468732</v>
      </c>
      <c r="EO23" s="4">
        <v>10940.448324794703</v>
      </c>
      <c r="EP23" s="4">
        <v>10934.331737936953</v>
      </c>
      <c r="EQ23" s="3" t="s">
        <v>21</v>
      </c>
      <c r="ER23" s="358">
        <v>16214.503043209672</v>
      </c>
      <c r="ES23" s="4">
        <v>16003.699854629074</v>
      </c>
      <c r="ET23" s="4">
        <v>14205.709615801261</v>
      </c>
      <c r="EU23" s="76">
        <v>14197.767486359993</v>
      </c>
      <c r="EV23" s="4">
        <v>18636.284066259632</v>
      </c>
      <c r="EW23" s="4">
        <v>18393.995536417424</v>
      </c>
      <c r="EX23" s="4">
        <v>16327.459377408246</v>
      </c>
      <c r="EY23" s="4">
        <v>16318.331019914707</v>
      </c>
      <c r="EZ23" s="358">
        <v>24090.422118451399</v>
      </c>
      <c r="FA23" s="4">
        <v>23777.224866380893</v>
      </c>
      <c r="FB23" s="4">
        <v>21105.891449452247</v>
      </c>
      <c r="FC23" s="4">
        <v>21094.091565715466</v>
      </c>
      <c r="FD23" s="3" t="s">
        <v>21</v>
      </c>
      <c r="FE23" s="358">
        <v>28408.581422365707</v>
      </c>
      <c r="FF23" s="4">
        <v>28039.244198096345</v>
      </c>
      <c r="FG23" s="4">
        <v>24889.079684250861</v>
      </c>
      <c r="FH23" s="76">
        <v>24875.164695287094</v>
      </c>
      <c r="FI23" s="4">
        <v>31116.887402163942</v>
      </c>
      <c r="FJ23" s="4">
        <v>30712.339753333803</v>
      </c>
      <c r="FK23" s="4">
        <v>27261.857203069965</v>
      </c>
      <c r="FL23" s="4">
        <v>27246.615641432287</v>
      </c>
      <c r="FM23" s="358">
        <v>34762.521888111871</v>
      </c>
      <c r="FN23" s="4">
        <v>34310.577697310073</v>
      </c>
      <c r="FO23" s="4">
        <v>30455.838833880131</v>
      </c>
      <c r="FP23" s="76">
        <v>30438.811580697926</v>
      </c>
      <c r="FQ23" s="4">
        <v>42977.111942998374</v>
      </c>
      <c r="FR23" s="4">
        <v>42418.370659998436</v>
      </c>
      <c r="FS23" s="4">
        <v>37652.734145539762</v>
      </c>
      <c r="FT23" s="4">
        <v>37631.683251463415</v>
      </c>
      <c r="FU23" s="358">
        <v>55081.96220747308</v>
      </c>
      <c r="FV23" s="4">
        <v>54365.846934888519</v>
      </c>
      <c r="FW23" s="4">
        <v>48257.93045292185</v>
      </c>
      <c r="FX23" s="76">
        <v>48230.950404716546</v>
      </c>
      <c r="FY23" s="4">
        <v>89207.14</v>
      </c>
      <c r="FZ23" s="4">
        <v>84356.94</v>
      </c>
      <c r="GA23" s="4">
        <v>85673.13</v>
      </c>
      <c r="GB23" s="4">
        <v>85675.81</v>
      </c>
      <c r="GC23" s="358">
        <v>88082.703680000035</v>
      </c>
      <c r="GD23" s="4">
        <v>88225.498062999948</v>
      </c>
      <c r="GE23" s="4">
        <v>92182.914126000003</v>
      </c>
      <c r="GF23" s="76">
        <v>94114.146038999999</v>
      </c>
      <c r="GG23" s="4">
        <v>92317.1492</v>
      </c>
      <c r="GH23" s="4">
        <v>105383.732</v>
      </c>
      <c r="GI23" s="4">
        <v>102608.68723999997</v>
      </c>
      <c r="GJ23" s="4">
        <v>115930.69077999998</v>
      </c>
      <c r="GK23" s="358">
        <v>99437</v>
      </c>
      <c r="GL23" s="4">
        <v>111749.91</v>
      </c>
      <c r="GM23" s="4">
        <v>112934.87</v>
      </c>
      <c r="GN23" s="76">
        <v>120868.02</v>
      </c>
      <c r="GO23" s="4">
        <v>99818.19762473907</v>
      </c>
      <c r="GP23" s="4">
        <v>112780.36080045</v>
      </c>
      <c r="GQ23" s="4">
        <v>114260.17600000001</v>
      </c>
      <c r="GR23" s="4">
        <v>123471.1049582345</v>
      </c>
      <c r="GS23" s="358">
        <v>101180.52633499491</v>
      </c>
      <c r="GT23" s="4">
        <v>121802.789664486</v>
      </c>
      <c r="GU23" s="4">
        <v>120315.96532800001</v>
      </c>
      <c r="GV23" s="713">
        <v>132607.96672514387</v>
      </c>
      <c r="GW23" s="441">
        <v>103315.43544066331</v>
      </c>
      <c r="GX23" s="442">
        <v>127259.55464145498</v>
      </c>
      <c r="GY23" s="442">
        <v>126115.19485680961</v>
      </c>
      <c r="GZ23" s="443">
        <v>139065.97470465838</v>
      </c>
      <c r="HA23" s="441">
        <v>105732.99234664851</v>
      </c>
      <c r="HB23" s="442">
        <v>147026.57131024543</v>
      </c>
      <c r="HC23" s="442">
        <v>131174.38494607975</v>
      </c>
      <c r="HD23" s="450">
        <v>144559.08070549238</v>
      </c>
    </row>
    <row r="24" spans="1:212" s="56" customFormat="1" ht="15.75" customHeight="1" x14ac:dyDescent="0.2">
      <c r="A24" s="3" t="s">
        <v>22</v>
      </c>
      <c r="B24" s="689">
        <v>3.1502024917481957</v>
      </c>
      <c r="C24" s="4">
        <v>6.9126917257104559</v>
      </c>
      <c r="D24" s="4">
        <v>4.4155564567721317</v>
      </c>
      <c r="E24" s="506">
        <v>6.121549325769216</v>
      </c>
      <c r="F24" s="689">
        <v>3.700723315548851</v>
      </c>
      <c r="G24" s="4">
        <v>8.1207349399122819</v>
      </c>
      <c r="H24" s="4">
        <v>5.1872070997031834</v>
      </c>
      <c r="I24" s="506">
        <v>7.1913346448356803</v>
      </c>
      <c r="J24" s="689">
        <v>3.700723315548851</v>
      </c>
      <c r="K24" s="4">
        <v>8.1207349399122819</v>
      </c>
      <c r="L24" s="4">
        <v>5.1872070997031834</v>
      </c>
      <c r="M24" s="506">
        <v>7.1913346448356803</v>
      </c>
      <c r="N24" s="4">
        <v>3.9453992372380315</v>
      </c>
      <c r="O24" s="4">
        <v>8.6576430351130949</v>
      </c>
      <c r="P24" s="4">
        <v>5.530162941005873</v>
      </c>
      <c r="Q24" s="506">
        <v>7.6667947866429982</v>
      </c>
      <c r="R24" s="689">
        <v>3.3031249428039335</v>
      </c>
      <c r="S24" s="4">
        <v>7.2482592852109633</v>
      </c>
      <c r="T24" s="4">
        <v>4.6299038575863127</v>
      </c>
      <c r="U24" s="506">
        <v>6.4187119143987896</v>
      </c>
      <c r="V24" s="689">
        <v>3.3337094330150809</v>
      </c>
      <c r="W24" s="4">
        <v>7.3153727971110643</v>
      </c>
      <c r="X24" s="4">
        <v>4.6727733377491489</v>
      </c>
      <c r="Y24" s="4">
        <v>6.4781444321247044</v>
      </c>
      <c r="Z24" s="689">
        <v>2.936111060270163</v>
      </c>
      <c r="AA24" s="4">
        <v>6.4428971424097448</v>
      </c>
      <c r="AB24" s="4">
        <v>4.1154700956322774</v>
      </c>
      <c r="AC24" s="506">
        <v>5.7055217016878119</v>
      </c>
      <c r="AD24" s="689">
        <v>2.6608506483698351</v>
      </c>
      <c r="AE24" s="4">
        <v>5.8388755353088309</v>
      </c>
      <c r="AF24" s="4">
        <v>3.7296447741667516</v>
      </c>
      <c r="AG24" s="506">
        <v>5.1706290421545793</v>
      </c>
      <c r="AH24" s="689">
        <v>2.7831886092144251</v>
      </c>
      <c r="AI24" s="4">
        <v>6.1073295829092373</v>
      </c>
      <c r="AJ24" s="4">
        <v>3.9011226948180964</v>
      </c>
      <c r="AK24" s="4">
        <v>5.4083591130582382</v>
      </c>
      <c r="AL24" s="689">
        <v>2.5385126875252451</v>
      </c>
      <c r="AM24" s="4">
        <v>5.5704214877084253</v>
      </c>
      <c r="AN24" s="4">
        <v>3.5581668535154072</v>
      </c>
      <c r="AO24" s="506">
        <v>4.9328989712509212</v>
      </c>
      <c r="AP24" s="689">
        <v>2.0491608441468845</v>
      </c>
      <c r="AQ24" s="4">
        <v>4.4966052973068011</v>
      </c>
      <c r="AR24" s="4">
        <v>2.8722551709100275</v>
      </c>
      <c r="AS24" s="506">
        <v>3.9819786876362859</v>
      </c>
      <c r="AT24" s="689">
        <v>2.0491608441468845</v>
      </c>
      <c r="AU24" s="4">
        <v>4.4966052973068011</v>
      </c>
      <c r="AV24" s="4">
        <v>2.8722551709100275</v>
      </c>
      <c r="AW24" s="4">
        <v>3.9819786876362859</v>
      </c>
      <c r="AX24" s="689">
        <v>2.2632522756249172</v>
      </c>
      <c r="AY24" s="4">
        <v>4.9663998806075123</v>
      </c>
      <c r="AZ24" s="4">
        <v>3.1723415320498809</v>
      </c>
      <c r="BA24" s="506">
        <v>4.3980063117176886</v>
      </c>
      <c r="BB24" s="689">
        <v>2.7984808543199993</v>
      </c>
      <c r="BC24" s="4">
        <v>6.1408863388592883</v>
      </c>
      <c r="BD24" s="4">
        <v>3.9225574348995149</v>
      </c>
      <c r="BE24" s="506">
        <v>5.4380753719211965</v>
      </c>
      <c r="BF24" s="689">
        <v>0</v>
      </c>
      <c r="BG24" s="4">
        <v>0</v>
      </c>
      <c r="BH24" s="4">
        <v>0</v>
      </c>
      <c r="BI24" s="4">
        <v>0</v>
      </c>
      <c r="BJ24" s="689">
        <v>0</v>
      </c>
      <c r="BK24" s="4">
        <v>0</v>
      </c>
      <c r="BL24" s="4">
        <v>0</v>
      </c>
      <c r="BM24" s="506">
        <v>0</v>
      </c>
      <c r="BN24" s="689">
        <v>0</v>
      </c>
      <c r="BO24" s="4">
        <v>0</v>
      </c>
      <c r="BP24" s="4">
        <v>0</v>
      </c>
      <c r="BQ24" s="506">
        <v>0</v>
      </c>
      <c r="BR24" s="689">
        <v>0</v>
      </c>
      <c r="BS24" s="4">
        <v>0</v>
      </c>
      <c r="BT24" s="4">
        <v>0</v>
      </c>
      <c r="BU24" s="4">
        <v>0</v>
      </c>
      <c r="BV24" s="689">
        <v>0</v>
      </c>
      <c r="BW24" s="4">
        <v>0</v>
      </c>
      <c r="BX24" s="4">
        <v>0</v>
      </c>
      <c r="BY24" s="506">
        <v>0</v>
      </c>
      <c r="BZ24" s="689">
        <v>0</v>
      </c>
      <c r="CA24" s="4">
        <v>0</v>
      </c>
      <c r="CB24" s="4">
        <v>0</v>
      </c>
      <c r="CC24" s="506">
        <v>0</v>
      </c>
      <c r="CD24" s="689">
        <v>0</v>
      </c>
      <c r="CE24" s="4">
        <v>0</v>
      </c>
      <c r="CF24" s="4">
        <v>0</v>
      </c>
      <c r="CG24" s="4">
        <v>0</v>
      </c>
      <c r="CH24" s="358">
        <v>16.913223086764582</v>
      </c>
      <c r="CI24" s="4">
        <v>37.113772080756135</v>
      </c>
      <c r="CJ24" s="4">
        <v>23.706822530048431</v>
      </c>
      <c r="CK24" s="76">
        <v>32.866182302430836</v>
      </c>
      <c r="CL24" s="4">
        <v>19.619950470451144</v>
      </c>
      <c r="CM24" s="4">
        <v>43.05331788391512</v>
      </c>
      <c r="CN24" s="4">
        <v>27.500771524459442</v>
      </c>
      <c r="CO24" s="4">
        <v>38.125960121174295</v>
      </c>
      <c r="CP24" s="358">
        <v>16.897930841659011</v>
      </c>
      <c r="CQ24" s="4">
        <v>37.080215324806083</v>
      </c>
      <c r="CR24" s="4">
        <v>23.685387789967017</v>
      </c>
      <c r="CS24" s="4">
        <v>32.836466043567881</v>
      </c>
      <c r="CT24" s="358">
        <v>16.714423900392124</v>
      </c>
      <c r="CU24" s="4">
        <v>36.677534253405476</v>
      </c>
      <c r="CV24" s="4">
        <v>23.428170908989998</v>
      </c>
      <c r="CW24" s="76">
        <v>32.479870937212389</v>
      </c>
      <c r="CX24" s="4">
        <v>20.109302313829502</v>
      </c>
      <c r="CY24" s="4">
        <v>44.127134074316743</v>
      </c>
      <c r="CZ24" s="4">
        <v>28.186683207064817</v>
      </c>
      <c r="DA24" s="4">
        <v>39.076880404788923</v>
      </c>
      <c r="DB24" s="358">
        <v>21.153762654540191</v>
      </c>
      <c r="DC24" s="4">
        <v>46.419060505705211</v>
      </c>
      <c r="DD24" s="4">
        <v>29.65067595462568</v>
      </c>
      <c r="DE24" s="4">
        <v>41.106500885128916</v>
      </c>
      <c r="DF24" s="358">
        <v>14.331892112943732</v>
      </c>
      <c r="DG24" s="4">
        <v>31.449391676387567</v>
      </c>
      <c r="DH24" s="4">
        <v>20.088638404305055</v>
      </c>
      <c r="DI24" s="76">
        <v>27.850077806363633</v>
      </c>
      <c r="DJ24" s="4">
        <v>12.203211594247865</v>
      </c>
      <c r="DK24" s="4">
        <v>26.778291248140501</v>
      </c>
      <c r="DL24" s="4">
        <v>17.104922584971654</v>
      </c>
      <c r="DM24" s="4">
        <v>23.71357457263997</v>
      </c>
      <c r="DN24" s="358">
        <v>8.9811355505034722</v>
      </c>
      <c r="DO24" s="4">
        <v>19.707882769464806</v>
      </c>
      <c r="DP24" s="4">
        <v>12.588622849816858</v>
      </c>
      <c r="DQ24" s="4">
        <v>17.452358830214855</v>
      </c>
      <c r="DR24" s="358">
        <v>9.1615840427492419</v>
      </c>
      <c r="DS24" s="4">
        <v>20.103852489675404</v>
      </c>
      <c r="DT24" s="4">
        <v>12.84155278277759</v>
      </c>
      <c r="DU24" s="76">
        <v>17.803010684797751</v>
      </c>
      <c r="DV24" s="4">
        <v>9.0667721230946849</v>
      </c>
      <c r="DW24" s="4">
        <v>19.895800602785091</v>
      </c>
      <c r="DX24" s="4">
        <v>12.7086573942728</v>
      </c>
      <c r="DY24" s="4">
        <v>17.618769879847417</v>
      </c>
      <c r="DZ24" s="358">
        <v>6.5282594355694403</v>
      </c>
      <c r="EA24" s="4">
        <v>14.325379115076666</v>
      </c>
      <c r="EB24" s="4">
        <v>9.1504905407573922</v>
      </c>
      <c r="EC24" s="4">
        <v>12.685870908596495</v>
      </c>
      <c r="ED24" s="3" t="s">
        <v>22</v>
      </c>
      <c r="EE24" s="358">
        <v>8.9811355505034722</v>
      </c>
      <c r="EF24" s="4">
        <v>19.707882769464806</v>
      </c>
      <c r="EG24" s="4">
        <v>12.588622849816858</v>
      </c>
      <c r="EH24" s="76">
        <v>17.452358830214855</v>
      </c>
      <c r="EI24" s="4">
        <v>0.4358289855088523</v>
      </c>
      <c r="EJ24" s="4">
        <v>0.95636754457644657</v>
      </c>
      <c r="EK24" s="4">
        <v>0.61089009232041624</v>
      </c>
      <c r="EL24" s="4">
        <v>0.84691337759428464</v>
      </c>
      <c r="EM24" s="358">
        <v>0.37313078057599985</v>
      </c>
      <c r="EN24" s="4">
        <v>0.8187848451812384</v>
      </c>
      <c r="EO24" s="4">
        <v>0.52300765798660198</v>
      </c>
      <c r="EP24" s="4">
        <v>0.72507671625615944</v>
      </c>
      <c r="EQ24" s="3" t="s">
        <v>22</v>
      </c>
      <c r="ER24" s="358">
        <v>0.44959200610386868</v>
      </c>
      <c r="ES24" s="4">
        <v>0.98656862493149211</v>
      </c>
      <c r="ET24" s="4">
        <v>0.63018135839369249</v>
      </c>
      <c r="EU24" s="76">
        <v>0.87365801057094628</v>
      </c>
      <c r="EV24" s="4">
        <v>0.55969617086399981</v>
      </c>
      <c r="EW24" s="4">
        <v>1.2281772677718577</v>
      </c>
      <c r="EX24" s="4">
        <v>0.78451148697990303</v>
      </c>
      <c r="EY24" s="4">
        <v>1.0876150743842392</v>
      </c>
      <c r="EZ24" s="358">
        <v>0.60098523264904902</v>
      </c>
      <c r="FA24" s="4">
        <v>1.3187805088369946</v>
      </c>
      <c r="FB24" s="4">
        <v>0.84238528519973188</v>
      </c>
      <c r="FC24" s="4">
        <v>1.1678489733142241</v>
      </c>
      <c r="FD24" s="3" t="s">
        <v>22</v>
      </c>
      <c r="FE24" s="358">
        <v>0.64074506992354086</v>
      </c>
      <c r="FF24" s="4">
        <v>1.4060280743071267</v>
      </c>
      <c r="FG24" s="4">
        <v>0.89811560941141899</v>
      </c>
      <c r="FH24" s="76">
        <v>1.2451112463579133</v>
      </c>
      <c r="FI24" s="4">
        <v>0.68815102975081943</v>
      </c>
      <c r="FJ24" s="4">
        <v>1.5100540177522839</v>
      </c>
      <c r="FK24" s="4">
        <v>0.96456330366381504</v>
      </c>
      <c r="FL24" s="4">
        <v>1.3372316488330811</v>
      </c>
      <c r="FM24" s="358">
        <v>0.75390768370478656</v>
      </c>
      <c r="FN24" s="4">
        <v>1.654348068337502</v>
      </c>
      <c r="FO24" s="4">
        <v>1.056732686013913</v>
      </c>
      <c r="FP24" s="76">
        <v>1.4650115619437976</v>
      </c>
      <c r="FQ24" s="4">
        <v>0.81966433765875391</v>
      </c>
      <c r="FR24" s="4">
        <v>1.7986421189227204</v>
      </c>
      <c r="FS24" s="4">
        <v>1.148902068364011</v>
      </c>
      <c r="FT24" s="4">
        <v>1.5927914750545145</v>
      </c>
      <c r="FU24" s="358">
        <v>0.90530091024996684</v>
      </c>
      <c r="FV24" s="4">
        <v>1.9865599522430046</v>
      </c>
      <c r="FW24" s="4">
        <v>1.2689366128199522</v>
      </c>
      <c r="FX24" s="76">
        <v>1.7592025246870755</v>
      </c>
      <c r="FY24" s="4">
        <v>0.87</v>
      </c>
      <c r="FZ24" s="4">
        <v>1.98</v>
      </c>
      <c r="GA24" s="4">
        <v>1.45</v>
      </c>
      <c r="GB24" s="4">
        <v>2.1</v>
      </c>
      <c r="GC24" s="358">
        <v>0.94868530846310051</v>
      </c>
      <c r="GD24" s="4">
        <v>2.1484319192756964</v>
      </c>
      <c r="GE24" s="4">
        <v>1.5700880754816653</v>
      </c>
      <c r="GF24" s="76">
        <v>2.2777823136397175</v>
      </c>
      <c r="GG24" s="4">
        <v>1.0283696328717586</v>
      </c>
      <c r="GH24" s="4">
        <v>2.3288883303724566</v>
      </c>
      <c r="GI24" s="4">
        <v>1.7019667990591685</v>
      </c>
      <c r="GJ24" s="4">
        <v>2.4691034431999608</v>
      </c>
      <c r="GK24" s="358">
        <v>1.3</v>
      </c>
      <c r="GL24" s="4">
        <v>2.95</v>
      </c>
      <c r="GM24" s="4">
        <v>2.16</v>
      </c>
      <c r="GN24" s="76">
        <v>3.13</v>
      </c>
      <c r="GO24" s="4">
        <v>1.4524521045124623</v>
      </c>
      <c r="GP24" s="4">
        <v>2.625732492905779</v>
      </c>
      <c r="GQ24" s="4">
        <v>2.172800948225877</v>
      </c>
      <c r="GR24" s="4">
        <v>3.4066433307282136</v>
      </c>
      <c r="GS24" s="358">
        <v>1.4824897014203315</v>
      </c>
      <c r="GT24" s="4">
        <v>2.8200366973808069</v>
      </c>
      <c r="GU24" s="4">
        <v>2.2836137965853966</v>
      </c>
      <c r="GV24" s="713">
        <v>3.6348884338870038</v>
      </c>
      <c r="GW24" s="441">
        <v>1.5156974707321469</v>
      </c>
      <c r="GX24" s="442">
        <v>3.021669321243535</v>
      </c>
      <c r="GY24" s="442">
        <v>2.3646820863641782</v>
      </c>
      <c r="GZ24" s="443">
        <v>3.8820608473913194</v>
      </c>
      <c r="HA24" s="441">
        <v>1.5491943255357394</v>
      </c>
      <c r="HB24" s="442">
        <v>3.4791265779822775</v>
      </c>
      <c r="HC24" s="442">
        <v>2.4391781356363871</v>
      </c>
      <c r="HD24" s="450">
        <v>4.178650296132016</v>
      </c>
    </row>
    <row r="25" spans="1:212" s="56" customFormat="1" ht="15.75" customHeight="1" x14ac:dyDescent="0.2">
      <c r="A25" s="3" t="s">
        <v>23</v>
      </c>
      <c r="B25" s="689">
        <v>2.7968191570446188</v>
      </c>
      <c r="C25" s="4">
        <v>3.3224367329117057</v>
      </c>
      <c r="D25" s="4">
        <v>3.1368517729607577</v>
      </c>
      <c r="E25" s="506">
        <v>3.3438923370829179</v>
      </c>
      <c r="F25" s="689">
        <v>2.6192433375497228</v>
      </c>
      <c r="G25" s="4">
        <v>3.1114883689173118</v>
      </c>
      <c r="H25" s="4">
        <v>2.9376865810267416</v>
      </c>
      <c r="I25" s="506">
        <v>3.1315817125062249</v>
      </c>
      <c r="J25" s="689">
        <v>3.5515163898979289</v>
      </c>
      <c r="K25" s="4">
        <v>4.2189672798878801</v>
      </c>
      <c r="L25" s="4">
        <v>3.9833038386803272</v>
      </c>
      <c r="M25" s="506">
        <v>4.2462124915338642</v>
      </c>
      <c r="N25" s="4">
        <v>4.0398498935088938</v>
      </c>
      <c r="O25" s="4">
        <v>4.7990752808724633</v>
      </c>
      <c r="P25" s="4">
        <v>4.5310081164988718</v>
      </c>
      <c r="Q25" s="506">
        <v>4.8300667091197704</v>
      </c>
      <c r="R25" s="689">
        <v>4.4393954873724111</v>
      </c>
      <c r="S25" s="4">
        <v>5.2737090998598504</v>
      </c>
      <c r="T25" s="4">
        <v>4.9791297983504093</v>
      </c>
      <c r="U25" s="506">
        <v>5.3077656144173302</v>
      </c>
      <c r="V25" s="689">
        <v>4.4837894422461355</v>
      </c>
      <c r="W25" s="4">
        <v>5.3264461908584488</v>
      </c>
      <c r="X25" s="4">
        <v>5.0289210963339128</v>
      </c>
      <c r="Y25" s="4">
        <v>5.360843270561503</v>
      </c>
      <c r="Z25" s="689">
        <v>3.6403042996453769</v>
      </c>
      <c r="AA25" s="4">
        <v>4.3244414618850771</v>
      </c>
      <c r="AB25" s="4">
        <v>4.0828864346473352</v>
      </c>
      <c r="AC25" s="506">
        <v>4.3523678038222107</v>
      </c>
      <c r="AD25" s="689">
        <v>3.2851526606555845</v>
      </c>
      <c r="AE25" s="4">
        <v>3.9025447338962893</v>
      </c>
      <c r="AF25" s="4">
        <v>3.6845560507793027</v>
      </c>
      <c r="AG25" s="506">
        <v>3.9277465546688246</v>
      </c>
      <c r="AH25" s="689">
        <v>3.9954559386351702</v>
      </c>
      <c r="AI25" s="4">
        <v>4.7463381898738648</v>
      </c>
      <c r="AJ25" s="4">
        <v>4.4812168185153682</v>
      </c>
      <c r="AK25" s="4">
        <v>4.7769890529755976</v>
      </c>
      <c r="AL25" s="689">
        <v>4.5281833971198591</v>
      </c>
      <c r="AM25" s="4">
        <v>5.3791832818570464</v>
      </c>
      <c r="AN25" s="4">
        <v>5.0787123943174173</v>
      </c>
      <c r="AO25" s="506">
        <v>5.4139209267056767</v>
      </c>
      <c r="AP25" s="689">
        <v>6.2373506597582384</v>
      </c>
      <c r="AQ25" s="4">
        <v>7.4095612853030897</v>
      </c>
      <c r="AR25" s="4">
        <v>6.9956773666823251</v>
      </c>
      <c r="AS25" s="506">
        <v>7.4574106882563491</v>
      </c>
      <c r="AT25" s="689">
        <v>7.1252297572327201</v>
      </c>
      <c r="AU25" s="4">
        <v>8.464303105275059</v>
      </c>
      <c r="AV25" s="4">
        <v>7.9915033263524071</v>
      </c>
      <c r="AW25" s="4">
        <v>8.518963811139816</v>
      </c>
      <c r="AX25" s="689">
        <v>7.3028055767276161</v>
      </c>
      <c r="AY25" s="4">
        <v>8.6752514692694529</v>
      </c>
      <c r="AZ25" s="4">
        <v>8.1906685182864223</v>
      </c>
      <c r="BA25" s="506">
        <v>8.7312744357165073</v>
      </c>
      <c r="BB25" s="689">
        <v>6.9920478926115477</v>
      </c>
      <c r="BC25" s="4">
        <v>8.3060918322792645</v>
      </c>
      <c r="BD25" s="4">
        <v>7.8421294324018946</v>
      </c>
      <c r="BE25" s="506">
        <v>8.3597308427072949</v>
      </c>
      <c r="BF25" s="689">
        <v>0</v>
      </c>
      <c r="BG25" s="4">
        <v>0</v>
      </c>
      <c r="BH25" s="4">
        <v>0</v>
      </c>
      <c r="BI25" s="4">
        <v>0</v>
      </c>
      <c r="BJ25" s="689">
        <v>0</v>
      </c>
      <c r="BK25" s="4">
        <v>0</v>
      </c>
      <c r="BL25" s="4">
        <v>0</v>
      </c>
      <c r="BM25" s="506">
        <v>0</v>
      </c>
      <c r="BN25" s="689">
        <v>0</v>
      </c>
      <c r="BO25" s="4">
        <v>0</v>
      </c>
      <c r="BP25" s="4">
        <v>0</v>
      </c>
      <c r="BQ25" s="506">
        <v>0</v>
      </c>
      <c r="BR25" s="689">
        <v>0</v>
      </c>
      <c r="BS25" s="4">
        <v>0</v>
      </c>
      <c r="BT25" s="4">
        <v>0</v>
      </c>
      <c r="BU25" s="4">
        <v>0</v>
      </c>
      <c r="BV25" s="689">
        <v>0</v>
      </c>
      <c r="BW25" s="4">
        <v>0</v>
      </c>
      <c r="BX25" s="4">
        <v>0</v>
      </c>
      <c r="BY25" s="506">
        <v>0</v>
      </c>
      <c r="BZ25" s="689">
        <v>0</v>
      </c>
      <c r="CA25" s="4">
        <v>0</v>
      </c>
      <c r="CB25" s="4">
        <v>0</v>
      </c>
      <c r="CC25" s="506">
        <v>0</v>
      </c>
      <c r="CD25" s="689">
        <v>0</v>
      </c>
      <c r="CE25" s="4">
        <v>0</v>
      </c>
      <c r="CF25" s="4">
        <v>0</v>
      </c>
      <c r="CG25" s="4">
        <v>0</v>
      </c>
      <c r="CH25" s="358">
        <v>51.696760450451727</v>
      </c>
      <c r="CI25" s="4">
        <v>61.412342467867958</v>
      </c>
      <c r="CJ25" s="4">
        <v>57.981966501790517</v>
      </c>
      <c r="CK25" s="76">
        <v>61.808930579889811</v>
      </c>
      <c r="CL25" s="4">
        <v>64.748583183326616</v>
      </c>
      <c r="CM25" s="4">
        <v>76.917047221455917</v>
      </c>
      <c r="CN25" s="4">
        <v>72.620608108940715</v>
      </c>
      <c r="CO25" s="4">
        <v>77.413761486276755</v>
      </c>
      <c r="CP25" s="358">
        <v>73.250025541644789</v>
      </c>
      <c r="CQ25" s="4">
        <v>87.016200147687528</v>
      </c>
      <c r="CR25" s="4">
        <v>82.155641672781755</v>
      </c>
      <c r="CS25" s="4">
        <v>87.578132637885943</v>
      </c>
      <c r="CT25" s="358">
        <v>60.242596763643611</v>
      </c>
      <c r="CU25" s="4">
        <v>71.564232485098159</v>
      </c>
      <c r="CV25" s="4">
        <v>67.566791363615039</v>
      </c>
      <c r="CW25" s="76">
        <v>72.026379387643161</v>
      </c>
      <c r="CX25" s="4">
        <v>56.180549892697861</v>
      </c>
      <c r="CY25" s="4">
        <v>66.738788658726406</v>
      </c>
      <c r="CZ25" s="4">
        <v>63.010887598124427</v>
      </c>
      <c r="DA25" s="4">
        <v>67.169773850451307</v>
      </c>
      <c r="DB25" s="358">
        <v>58.910778117431889</v>
      </c>
      <c r="DC25" s="4">
        <v>69.982119755140204</v>
      </c>
      <c r="DD25" s="4">
        <v>66.073052424109918</v>
      </c>
      <c r="DE25" s="4">
        <v>70.434049703317967</v>
      </c>
      <c r="DF25" s="358">
        <v>62.526665741896721</v>
      </c>
      <c r="DG25" s="4">
        <v>74.277555816976061</v>
      </c>
      <c r="DH25" s="4">
        <v>70.128553644866329</v>
      </c>
      <c r="DI25" s="76">
        <v>74.757224796260886</v>
      </c>
      <c r="DJ25" s="4">
        <v>69.143584715825298</v>
      </c>
      <c r="DK25" s="4">
        <v>82.13801923031717</v>
      </c>
      <c r="DL25" s="4">
        <v>77.549946609307625</v>
      </c>
      <c r="DM25" s="4">
        <v>82.668449444549921</v>
      </c>
      <c r="DN25" s="358">
        <v>61.281415307688761</v>
      </c>
      <c r="DO25" s="4">
        <v>72.798280414465367</v>
      </c>
      <c r="DP25" s="4">
        <v>68.731907736429037</v>
      </c>
      <c r="DQ25" s="4">
        <v>73.26839654141682</v>
      </c>
      <c r="DR25" s="358">
        <v>62.329112642708658</v>
      </c>
      <c r="DS25" s="4">
        <v>74.042875762032295</v>
      </c>
      <c r="DT25" s="4">
        <v>69.906982368839749</v>
      </c>
      <c r="DU25" s="76">
        <v>74.521029226419316</v>
      </c>
      <c r="DV25" s="4">
        <v>74.077972800039745</v>
      </c>
      <c r="DW25" s="4">
        <v>87.999746894811395</v>
      </c>
      <c r="DX25" s="4">
        <v>83.0842493801741</v>
      </c>
      <c r="DY25" s="4">
        <v>88.568030924974792</v>
      </c>
      <c r="DZ25" s="358">
        <v>69.367774187937613</v>
      </c>
      <c r="EA25" s="4">
        <v>82.404341539860084</v>
      </c>
      <c r="EB25" s="4">
        <v>77.801392664124307</v>
      </c>
      <c r="EC25" s="4">
        <v>82.936491608077986</v>
      </c>
      <c r="ED25" s="3" t="s">
        <v>23</v>
      </c>
      <c r="EE25" s="358">
        <v>102.18378563059449</v>
      </c>
      <c r="EF25" s="4">
        <v>121.38759920602411</v>
      </c>
      <c r="EG25" s="4">
        <v>114.60712013353054</v>
      </c>
      <c r="EH25" s="76">
        <v>122.1714950298509</v>
      </c>
      <c r="EI25" s="4">
        <v>96.567950339068375</v>
      </c>
      <c r="EJ25" s="4">
        <v>114.71635719470139</v>
      </c>
      <c r="EK25" s="4">
        <v>108.30852093861728</v>
      </c>
      <c r="EL25" s="4">
        <v>115.45717152761299</v>
      </c>
      <c r="EM25" s="358">
        <v>111.53537222474446</v>
      </c>
      <c r="EN25" s="4">
        <v>132.49666742487889</v>
      </c>
      <c r="EO25" s="4">
        <v>125.09565705375569</v>
      </c>
      <c r="EP25" s="4">
        <v>133.35230329662102</v>
      </c>
      <c r="EQ25" s="3" t="s">
        <v>23</v>
      </c>
      <c r="ER25" s="358">
        <v>126.37627133903044</v>
      </c>
      <c r="ES25" s="4">
        <v>150.12667694571036</v>
      </c>
      <c r="ET25" s="4">
        <v>141.74088796964111</v>
      </c>
      <c r="EU25" s="76">
        <v>151.09616374561816</v>
      </c>
      <c r="EV25" s="4">
        <v>142.49349665593599</v>
      </c>
      <c r="EW25" s="4">
        <v>169.27287783275156</v>
      </c>
      <c r="EX25" s="4">
        <v>159.81761870255227</v>
      </c>
      <c r="EY25" s="4">
        <v>170.36600680876026</v>
      </c>
      <c r="EZ25" s="358">
        <v>148.9705746720123</v>
      </c>
      <c r="FA25" s="4">
        <v>176.96721940944707</v>
      </c>
      <c r="FB25" s="4">
        <v>167.08216907834549</v>
      </c>
      <c r="FC25" s="4">
        <v>178.11003684019514</v>
      </c>
      <c r="FD25" s="3" t="s">
        <v>23</v>
      </c>
      <c r="FE25" s="358">
        <v>156.04697107888393</v>
      </c>
      <c r="FF25" s="4">
        <v>185.37351171462365</v>
      </c>
      <c r="FG25" s="4">
        <v>175.01890197691606</v>
      </c>
      <c r="FH25" s="76">
        <v>186.57061522957636</v>
      </c>
      <c r="FI25" s="4">
        <v>169.24307416509845</v>
      </c>
      <c r="FJ25" s="4">
        <v>201.04961201395707</v>
      </c>
      <c r="FK25" s="4">
        <v>189.81936530251267</v>
      </c>
      <c r="FL25" s="4">
        <v>202.34794851843188</v>
      </c>
      <c r="FM25" s="358">
        <v>185.43576920528929</v>
      </c>
      <c r="FN25" s="4">
        <v>220.28546595569586</v>
      </c>
      <c r="FO25" s="4">
        <v>207.98074124199576</v>
      </c>
      <c r="FP25" s="76">
        <v>221.70802359701909</v>
      </c>
      <c r="FQ25" s="4">
        <v>184.08619297712809</v>
      </c>
      <c r="FR25" s="4">
        <v>218.6822583893385</v>
      </c>
      <c r="FS25" s="4">
        <v>206.46708578329725</v>
      </c>
      <c r="FT25" s="4">
        <v>220.09446285023623</v>
      </c>
      <c r="FU25" s="358">
        <v>186.98733792812595</v>
      </c>
      <c r="FV25" s="4">
        <v>222.12862728609687</v>
      </c>
      <c r="FW25" s="4">
        <v>209.72094710651922</v>
      </c>
      <c r="FX25" s="76">
        <v>223.56308767925793</v>
      </c>
      <c r="FY25" s="4">
        <v>178.62</v>
      </c>
      <c r="FZ25" s="4">
        <v>220.88</v>
      </c>
      <c r="GA25" s="4">
        <v>238.59</v>
      </c>
      <c r="GB25" s="4">
        <v>271.83999999999997</v>
      </c>
      <c r="GC25" s="358">
        <v>192.9379505784851</v>
      </c>
      <c r="GD25" s="4">
        <v>238.58498468239253</v>
      </c>
      <c r="GE25" s="4">
        <v>257.71912932833686</v>
      </c>
      <c r="GF25" s="76">
        <v>293.63554941573807</v>
      </c>
      <c r="GG25" s="4">
        <v>208.32179081279043</v>
      </c>
      <c r="GH25" s="4">
        <v>257.60847526915001</v>
      </c>
      <c r="GI25" s="4">
        <v>278.26827426858307</v>
      </c>
      <c r="GJ25" s="4">
        <v>317.04847759176647</v>
      </c>
      <c r="GK25" s="358">
        <v>239.4</v>
      </c>
      <c r="GL25" s="4">
        <v>296.08</v>
      </c>
      <c r="GM25" s="4">
        <v>319.83</v>
      </c>
      <c r="GN25" s="76">
        <v>315.35000000000002</v>
      </c>
      <c r="GO25" s="4">
        <v>255.83774122503254</v>
      </c>
      <c r="GP25" s="4">
        <v>316.64016442968926</v>
      </c>
      <c r="GQ25" s="4">
        <v>342.15259347651227</v>
      </c>
      <c r="GR25" s="4">
        <v>270.1193065695233</v>
      </c>
      <c r="GS25" s="358">
        <v>259.23376873021942</v>
      </c>
      <c r="GT25" s="4">
        <v>338.80497593976753</v>
      </c>
      <c r="GU25" s="4">
        <v>358.88385529751372</v>
      </c>
      <c r="GV25" s="713">
        <v>291.45873178851565</v>
      </c>
      <c r="GW25" s="441">
        <v>267.08855192274507</v>
      </c>
      <c r="GX25" s="442">
        <v>358.25238155871017</v>
      </c>
      <c r="GY25" s="442">
        <v>413.54186645932504</v>
      </c>
      <c r="GZ25" s="443">
        <v>314.83372207795458</v>
      </c>
      <c r="HA25" s="441">
        <v>275.20801279314429</v>
      </c>
      <c r="HB25" s="442">
        <v>415.64</v>
      </c>
      <c r="HC25" s="442">
        <v>476.81380791598735</v>
      </c>
      <c r="HD25" s="450">
        <v>340.68157066055466</v>
      </c>
    </row>
    <row r="26" spans="1:212" s="56" customFormat="1" ht="15.75" customHeight="1" x14ac:dyDescent="0.2">
      <c r="A26" s="3" t="s">
        <v>24</v>
      </c>
      <c r="B26" s="689">
        <v>0.5590339257086766</v>
      </c>
      <c r="C26" s="4">
        <v>0.62490377206422087</v>
      </c>
      <c r="D26" s="4">
        <v>0.69512990282092491</v>
      </c>
      <c r="E26" s="506">
        <v>0.72093239940617815</v>
      </c>
      <c r="F26" s="689">
        <v>0.51603131603877839</v>
      </c>
      <c r="G26" s="4">
        <v>0.5768342511362039</v>
      </c>
      <c r="H26" s="4">
        <v>0.64165837183469987</v>
      </c>
      <c r="I26" s="506">
        <v>0.6654760609903182</v>
      </c>
      <c r="J26" s="689">
        <v>0.51603131603877839</v>
      </c>
      <c r="K26" s="4">
        <v>0.5768342511362039</v>
      </c>
      <c r="L26" s="4">
        <v>0.64165837183469987</v>
      </c>
      <c r="M26" s="506">
        <v>0.6654760609903182</v>
      </c>
      <c r="N26" s="4">
        <v>0.68804175471837126</v>
      </c>
      <c r="O26" s="4">
        <v>0.76911233484827191</v>
      </c>
      <c r="P26" s="4">
        <v>0.8555444957795999</v>
      </c>
      <c r="Q26" s="506">
        <v>0.88730141465375767</v>
      </c>
      <c r="R26" s="689">
        <v>0.60203653537857482</v>
      </c>
      <c r="S26" s="4">
        <v>0.67297329299223785</v>
      </c>
      <c r="T26" s="4">
        <v>0.74860143380714983</v>
      </c>
      <c r="U26" s="506">
        <v>0.77638873782203788</v>
      </c>
      <c r="V26" s="689">
        <v>0.60203653537857482</v>
      </c>
      <c r="W26" s="4">
        <v>0.67297329299223785</v>
      </c>
      <c r="X26" s="4">
        <v>0.74860143380714983</v>
      </c>
      <c r="Y26" s="4">
        <v>0.77638873782203788</v>
      </c>
      <c r="Z26" s="689">
        <v>0.60203653537857482</v>
      </c>
      <c r="AA26" s="4">
        <v>0.67297329299223785</v>
      </c>
      <c r="AB26" s="4">
        <v>0.74860143380714983</v>
      </c>
      <c r="AC26" s="506">
        <v>0.77638873782203788</v>
      </c>
      <c r="AD26" s="689">
        <v>0.60203653537857482</v>
      </c>
      <c r="AE26" s="4">
        <v>0.67297329299223785</v>
      </c>
      <c r="AF26" s="4">
        <v>0.74860143380714983</v>
      </c>
      <c r="AG26" s="506">
        <v>0.77638873782203788</v>
      </c>
      <c r="AH26" s="689">
        <v>0.77404697405816758</v>
      </c>
      <c r="AI26" s="4">
        <v>0.86525137670430585</v>
      </c>
      <c r="AJ26" s="4">
        <v>0.96248755775204986</v>
      </c>
      <c r="AK26" s="4">
        <v>0.99821409148547735</v>
      </c>
      <c r="AL26" s="689">
        <v>1.1180678514173532</v>
      </c>
      <c r="AM26" s="4">
        <v>1.2498075441284417</v>
      </c>
      <c r="AN26" s="4">
        <v>1.3902598056418498</v>
      </c>
      <c r="AO26" s="506">
        <v>1.4418647988123563</v>
      </c>
      <c r="AP26" s="689">
        <v>1.3330808997668442</v>
      </c>
      <c r="AQ26" s="4">
        <v>1.4901551487685267</v>
      </c>
      <c r="AR26" s="4">
        <v>1.6576174605729748</v>
      </c>
      <c r="AS26" s="506">
        <v>1.7191464908916554</v>
      </c>
      <c r="AT26" s="689">
        <v>1.3330808997668442</v>
      </c>
      <c r="AU26" s="4">
        <v>1.4901551487685267</v>
      </c>
      <c r="AV26" s="4">
        <v>1.6576174605729748</v>
      </c>
      <c r="AW26" s="4">
        <v>1.7191464908916554</v>
      </c>
      <c r="AX26" s="689">
        <v>1.3330808997668442</v>
      </c>
      <c r="AY26" s="4">
        <v>1.4901551487685267</v>
      </c>
      <c r="AZ26" s="4">
        <v>1.6576174605729748</v>
      </c>
      <c r="BA26" s="506">
        <v>1.7191464908916554</v>
      </c>
      <c r="BB26" s="689">
        <v>1.3330808997668442</v>
      </c>
      <c r="BC26" s="4">
        <v>1.4901551487685267</v>
      </c>
      <c r="BD26" s="4">
        <v>1.6576174605729748</v>
      </c>
      <c r="BE26" s="506">
        <v>1.7191464908916554</v>
      </c>
      <c r="BF26" s="689">
        <v>0</v>
      </c>
      <c r="BG26" s="4">
        <v>0</v>
      </c>
      <c r="BH26" s="4">
        <v>0</v>
      </c>
      <c r="BI26" s="4">
        <v>0</v>
      </c>
      <c r="BJ26" s="689">
        <v>0</v>
      </c>
      <c r="BK26" s="4">
        <v>0</v>
      </c>
      <c r="BL26" s="4">
        <v>0</v>
      </c>
      <c r="BM26" s="506">
        <v>0</v>
      </c>
      <c r="BN26" s="689">
        <v>0</v>
      </c>
      <c r="BO26" s="4">
        <v>0</v>
      </c>
      <c r="BP26" s="4">
        <v>0</v>
      </c>
      <c r="BQ26" s="506">
        <v>0</v>
      </c>
      <c r="BR26" s="689">
        <v>0</v>
      </c>
      <c r="BS26" s="4">
        <v>0</v>
      </c>
      <c r="BT26" s="4">
        <v>0</v>
      </c>
      <c r="BU26" s="4">
        <v>0</v>
      </c>
      <c r="BV26" s="689">
        <v>0</v>
      </c>
      <c r="BW26" s="4">
        <v>0</v>
      </c>
      <c r="BX26" s="4">
        <v>0</v>
      </c>
      <c r="BY26" s="506">
        <v>0</v>
      </c>
      <c r="BZ26" s="689">
        <v>0</v>
      </c>
      <c r="CA26" s="4">
        <v>0</v>
      </c>
      <c r="CB26" s="4">
        <v>0</v>
      </c>
      <c r="CC26" s="506">
        <v>0</v>
      </c>
      <c r="CD26" s="689">
        <v>0</v>
      </c>
      <c r="CE26" s="4">
        <v>0</v>
      </c>
      <c r="CF26" s="4">
        <v>0</v>
      </c>
      <c r="CG26" s="4">
        <v>0</v>
      </c>
      <c r="CH26" s="358">
        <v>26.72612190984173</v>
      </c>
      <c r="CI26" s="4">
        <v>29.875207256762558</v>
      </c>
      <c r="CJ26" s="4">
        <v>33.232556507938831</v>
      </c>
      <c r="CK26" s="76">
        <v>34.4661143254569</v>
      </c>
      <c r="CL26" s="4">
        <v>35.047126880967035</v>
      </c>
      <c r="CM26" s="4">
        <v>39.176659556333846</v>
      </c>
      <c r="CN26" s="4">
        <v>43.579297753773368</v>
      </c>
      <c r="CO26" s="4">
        <v>45.19691580892578</v>
      </c>
      <c r="CP26" s="358">
        <v>34.681604698772901</v>
      </c>
      <c r="CQ26" s="4">
        <v>38.768068628445704</v>
      </c>
      <c r="CR26" s="4">
        <v>43.124789740390462</v>
      </c>
      <c r="CS26" s="4">
        <v>44.725536932390973</v>
      </c>
      <c r="CT26" s="358">
        <v>36.380207780733876</v>
      </c>
      <c r="CU26" s="4">
        <v>40.666814705102368</v>
      </c>
      <c r="CV26" s="4">
        <v>45.23691521434634</v>
      </c>
      <c r="CW26" s="76">
        <v>46.916062299817433</v>
      </c>
      <c r="CX26" s="4">
        <v>42.572583573199218</v>
      </c>
      <c r="CY26" s="4">
        <v>47.588825718736821</v>
      </c>
      <c r="CZ26" s="4">
        <v>52.936815676362741</v>
      </c>
      <c r="DA26" s="4">
        <v>54.901775031701256</v>
      </c>
      <c r="DB26" s="358">
        <v>39.454894372131598</v>
      </c>
      <c r="DC26" s="4">
        <v>44.103785451455586</v>
      </c>
      <c r="DD26" s="4">
        <v>49.060129679861433</v>
      </c>
      <c r="DE26" s="4">
        <v>50.881190496551412</v>
      </c>
      <c r="DF26" s="358">
        <v>42.783296360581716</v>
      </c>
      <c r="DG26" s="4">
        <v>47.8243663712841</v>
      </c>
      <c r="DH26" s="4">
        <v>53.19882617819524</v>
      </c>
      <c r="DI26" s="76">
        <v>55.173511089938962</v>
      </c>
      <c r="DJ26" s="4">
        <v>45.350552157874638</v>
      </c>
      <c r="DK26" s="4">
        <v>50.694116770686712</v>
      </c>
      <c r="DL26" s="4">
        <v>56.39107657807287</v>
      </c>
      <c r="DM26" s="4">
        <v>58.484254493365796</v>
      </c>
      <c r="DN26" s="358">
        <v>45.69457303523383</v>
      </c>
      <c r="DO26" s="4">
        <v>51.078672938110856</v>
      </c>
      <c r="DP26" s="4">
        <v>56.818848825962675</v>
      </c>
      <c r="DQ26" s="4">
        <v>58.927905200692678</v>
      </c>
      <c r="DR26" s="358">
        <v>53.437192906298996</v>
      </c>
      <c r="DS26" s="4">
        <v>59.733590181200313</v>
      </c>
      <c r="DT26" s="4">
        <v>66.446397980032486</v>
      </c>
      <c r="DU26" s="76">
        <v>68.912818932468241</v>
      </c>
      <c r="DV26" s="4">
        <v>54.239191576642597</v>
      </c>
      <c r="DW26" s="4">
        <v>60.630086746507828</v>
      </c>
      <c r="DX26" s="4">
        <v>67.443642032925581</v>
      </c>
      <c r="DY26" s="4">
        <v>69.947079643924027</v>
      </c>
      <c r="DZ26" s="358">
        <v>74.450418121494749</v>
      </c>
      <c r="EA26" s="4">
        <v>83.222761582675815</v>
      </c>
      <c r="EB26" s="4">
        <v>92.575261596451327</v>
      </c>
      <c r="EC26" s="4">
        <v>96.011558699378156</v>
      </c>
      <c r="ED26" s="3" t="s">
        <v>24</v>
      </c>
      <c r="EE26" s="358">
        <v>108.92561029385215</v>
      </c>
      <c r="EF26" s="4">
        <v>121.76009651066704</v>
      </c>
      <c r="EG26" s="4">
        <v>135.4433879881079</v>
      </c>
      <c r="EH26" s="76">
        <v>140.47090520737302</v>
      </c>
      <c r="EI26" s="4">
        <v>147.05602428815089</v>
      </c>
      <c r="EJ26" s="4">
        <v>164.38334071753971</v>
      </c>
      <c r="EK26" s="4">
        <v>182.85659451359362</v>
      </c>
      <c r="EL26" s="4">
        <v>189.64404048071594</v>
      </c>
      <c r="EM26" s="358">
        <v>179.12092018851047</v>
      </c>
      <c r="EN26" s="4">
        <v>200.22637899751558</v>
      </c>
      <c r="EO26" s="4">
        <v>222.72764159347227</v>
      </c>
      <c r="EP26" s="4">
        <v>230.99505922050184</v>
      </c>
      <c r="EQ26" s="3" t="s">
        <v>24</v>
      </c>
      <c r="ER26" s="358">
        <v>202.94651607611758</v>
      </c>
      <c r="ES26" s="4">
        <v>226.85929706768337</v>
      </c>
      <c r="ET26" s="4">
        <v>252.35354333639023</v>
      </c>
      <c r="EU26" s="76">
        <v>261.72064351980896</v>
      </c>
      <c r="EV26" s="4">
        <v>245.96417665940024</v>
      </c>
      <c r="EW26" s="4">
        <v>274.9456423280252</v>
      </c>
      <c r="EX26" s="4">
        <v>305.84378935846041</v>
      </c>
      <c r="EY26" s="4">
        <v>317.19639165411439</v>
      </c>
      <c r="EZ26" s="358">
        <v>263.4296865768294</v>
      </c>
      <c r="FA26" s="4">
        <v>294.46907825293931</v>
      </c>
      <c r="FB26" s="4">
        <v>327.56125166851569</v>
      </c>
      <c r="FC26" s="4">
        <v>339.71998350171589</v>
      </c>
      <c r="FD26" s="3" t="s">
        <v>24</v>
      </c>
      <c r="FE26" s="358">
        <v>297.01902498998692</v>
      </c>
      <c r="FF26" s="4">
        <v>332.01618104981338</v>
      </c>
      <c r="FG26" s="4">
        <v>369.32786452185604</v>
      </c>
      <c r="FH26" s="76">
        <v>383.03692943834403</v>
      </c>
      <c r="FI26" s="4">
        <v>355.19510548190868</v>
      </c>
      <c r="FJ26" s="4">
        <v>397.04703243728113</v>
      </c>
      <c r="FK26" s="4">
        <v>441.66682521657049</v>
      </c>
      <c r="FL26" s="4">
        <v>458.06103686424001</v>
      </c>
      <c r="FM26" s="358">
        <v>406.32950864038457</v>
      </c>
      <c r="FN26" s="4">
        <v>454.20649977278612</v>
      </c>
      <c r="FO26" s="4">
        <v>505.24982271229061</v>
      </c>
      <c r="FP26" s="76">
        <v>524.00416887453889</v>
      </c>
      <c r="FQ26" s="4">
        <v>541.66732179348821</v>
      </c>
      <c r="FR26" s="4">
        <v>605.49089603744119</v>
      </c>
      <c r="FS26" s="4">
        <v>673.53542503213794</v>
      </c>
      <c r="FT26" s="4">
        <v>698.53635713693302</v>
      </c>
      <c r="FU26" s="358">
        <v>593.25970274494853</v>
      </c>
      <c r="FV26" s="4">
        <v>663.16230377082957</v>
      </c>
      <c r="FW26" s="4">
        <v>737.68789433286133</v>
      </c>
      <c r="FX26" s="76">
        <v>765.07009915136086</v>
      </c>
      <c r="FY26" s="4">
        <v>584.91</v>
      </c>
      <c r="FZ26" s="4">
        <v>676.45</v>
      </c>
      <c r="GA26" s="4">
        <v>759.1</v>
      </c>
      <c r="GB26" s="4">
        <v>989.17</v>
      </c>
      <c r="GC26" s="358">
        <v>638.00096611097911</v>
      </c>
      <c r="GD26" s="4">
        <v>737.85578011894029</v>
      </c>
      <c r="GE26" s="4">
        <v>828.00402777703812</v>
      </c>
      <c r="GF26" s="76">
        <v>1078.9589429051175</v>
      </c>
      <c r="GG26" s="4">
        <v>782.52705499950025</v>
      </c>
      <c r="GH26" s="4">
        <v>958.60229054118827</v>
      </c>
      <c r="GI26" s="4">
        <v>1083.6373719161249</v>
      </c>
      <c r="GJ26" s="4">
        <v>1199.1142977744362</v>
      </c>
      <c r="GK26" s="358">
        <v>959</v>
      </c>
      <c r="GL26" s="4">
        <v>1158.1300000000001</v>
      </c>
      <c r="GM26" s="4">
        <v>1164.1199999999999</v>
      </c>
      <c r="GN26" s="76">
        <v>1286.3800000000001</v>
      </c>
      <c r="GO26" s="4">
        <v>959.42272211438319</v>
      </c>
      <c r="GP26" s="4">
        <v>1169.9501086929508</v>
      </c>
      <c r="GQ26" s="4">
        <v>1177.187948957248</v>
      </c>
      <c r="GR26" s="4">
        <v>1316.0398515486431</v>
      </c>
      <c r="GS26" s="358">
        <v>1083.5720223559842</v>
      </c>
      <c r="GT26" s="4">
        <v>1324.5005180512899</v>
      </c>
      <c r="GU26" s="4">
        <v>1336.5791972460593</v>
      </c>
      <c r="GV26" s="713">
        <v>1498.4429749732851</v>
      </c>
      <c r="GW26" s="441">
        <v>1296.9273535578773</v>
      </c>
      <c r="GX26" s="442">
        <v>1395.4937458188392</v>
      </c>
      <c r="GY26" s="442">
        <v>1563.5303449384401</v>
      </c>
      <c r="GZ26" s="443">
        <v>1610.0769766087949</v>
      </c>
      <c r="HA26" s="441">
        <v>1444.7409672436904</v>
      </c>
      <c r="HB26" s="442">
        <v>1590.4541626043567</v>
      </c>
      <c r="HC26" s="442">
        <v>1833.5527572620754</v>
      </c>
      <c r="HD26" s="450">
        <v>1704.910510531053</v>
      </c>
    </row>
    <row r="27" spans="1:212" s="56" customFormat="1" ht="15.75" customHeight="1" x14ac:dyDescent="0.2">
      <c r="A27" s="3" t="s">
        <v>25</v>
      </c>
      <c r="B27" s="689">
        <v>0</v>
      </c>
      <c r="C27" s="4">
        <v>0</v>
      </c>
      <c r="D27" s="4">
        <v>0</v>
      </c>
      <c r="E27" s="506">
        <v>0</v>
      </c>
      <c r="F27" s="689">
        <v>0</v>
      </c>
      <c r="G27" s="4">
        <v>0</v>
      </c>
      <c r="H27" s="4">
        <v>0</v>
      </c>
      <c r="I27" s="506">
        <v>0</v>
      </c>
      <c r="J27" s="689">
        <v>0</v>
      </c>
      <c r="K27" s="4">
        <v>0</v>
      </c>
      <c r="L27" s="4">
        <v>0</v>
      </c>
      <c r="M27" s="506">
        <v>0</v>
      </c>
      <c r="N27" s="4">
        <v>0</v>
      </c>
      <c r="O27" s="4">
        <v>0</v>
      </c>
      <c r="P27" s="4">
        <v>0</v>
      </c>
      <c r="Q27" s="506">
        <v>0</v>
      </c>
      <c r="R27" s="689">
        <v>0</v>
      </c>
      <c r="S27" s="4">
        <v>0</v>
      </c>
      <c r="T27" s="4">
        <v>0</v>
      </c>
      <c r="U27" s="506">
        <v>0</v>
      </c>
      <c r="V27" s="689">
        <v>0</v>
      </c>
      <c r="W27" s="4">
        <v>0</v>
      </c>
      <c r="X27" s="4">
        <v>0</v>
      </c>
      <c r="Y27" s="4">
        <v>0</v>
      </c>
      <c r="Z27" s="689">
        <v>0</v>
      </c>
      <c r="AA27" s="4">
        <v>0</v>
      </c>
      <c r="AB27" s="4">
        <v>0</v>
      </c>
      <c r="AC27" s="506">
        <v>0</v>
      </c>
      <c r="AD27" s="689">
        <v>0</v>
      </c>
      <c r="AE27" s="4">
        <v>0</v>
      </c>
      <c r="AF27" s="4">
        <v>0</v>
      </c>
      <c r="AG27" s="506">
        <v>0</v>
      </c>
      <c r="AH27" s="689">
        <v>0</v>
      </c>
      <c r="AI27" s="4">
        <v>0</v>
      </c>
      <c r="AJ27" s="4">
        <v>0</v>
      </c>
      <c r="AK27" s="4">
        <v>0</v>
      </c>
      <c r="AL27" s="689">
        <v>0</v>
      </c>
      <c r="AM27" s="4">
        <v>0</v>
      </c>
      <c r="AN27" s="4">
        <v>0</v>
      </c>
      <c r="AO27" s="506">
        <v>0</v>
      </c>
      <c r="AP27" s="689">
        <v>0</v>
      </c>
      <c r="AQ27" s="4">
        <v>0</v>
      </c>
      <c r="AR27" s="4">
        <v>0</v>
      </c>
      <c r="AS27" s="506">
        <v>0</v>
      </c>
      <c r="AT27" s="689">
        <v>0</v>
      </c>
      <c r="AU27" s="4">
        <v>0</v>
      </c>
      <c r="AV27" s="4">
        <v>0</v>
      </c>
      <c r="AW27" s="4">
        <v>0</v>
      </c>
      <c r="AX27" s="689">
        <v>0</v>
      </c>
      <c r="AY27" s="4">
        <v>0</v>
      </c>
      <c r="AZ27" s="4">
        <v>0</v>
      </c>
      <c r="BA27" s="506">
        <v>0</v>
      </c>
      <c r="BB27" s="689">
        <v>0</v>
      </c>
      <c r="BC27" s="4">
        <v>0</v>
      </c>
      <c r="BD27" s="4">
        <v>0</v>
      </c>
      <c r="BE27" s="506">
        <v>0</v>
      </c>
      <c r="BF27" s="689">
        <v>0</v>
      </c>
      <c r="BG27" s="4">
        <v>0</v>
      </c>
      <c r="BH27" s="4">
        <v>0</v>
      </c>
      <c r="BI27" s="4">
        <v>0</v>
      </c>
      <c r="BJ27" s="689">
        <v>0</v>
      </c>
      <c r="BK27" s="4">
        <v>0</v>
      </c>
      <c r="BL27" s="4">
        <v>0</v>
      </c>
      <c r="BM27" s="506">
        <v>0</v>
      </c>
      <c r="BN27" s="689">
        <v>0</v>
      </c>
      <c r="BO27" s="4">
        <v>0</v>
      </c>
      <c r="BP27" s="4">
        <v>0</v>
      </c>
      <c r="BQ27" s="506">
        <v>0</v>
      </c>
      <c r="BR27" s="689">
        <v>0</v>
      </c>
      <c r="BS27" s="4">
        <v>0</v>
      </c>
      <c r="BT27" s="4">
        <v>0</v>
      </c>
      <c r="BU27" s="4">
        <v>0</v>
      </c>
      <c r="BV27" s="689">
        <v>0</v>
      </c>
      <c r="BW27" s="4">
        <v>0</v>
      </c>
      <c r="BX27" s="4">
        <v>0</v>
      </c>
      <c r="BY27" s="506">
        <v>0</v>
      </c>
      <c r="BZ27" s="689">
        <v>0</v>
      </c>
      <c r="CA27" s="4">
        <v>0</v>
      </c>
      <c r="CB27" s="4">
        <v>0</v>
      </c>
      <c r="CC27" s="506">
        <v>0</v>
      </c>
      <c r="CD27" s="689">
        <v>0</v>
      </c>
      <c r="CE27" s="4">
        <v>0</v>
      </c>
      <c r="CF27" s="4">
        <v>0</v>
      </c>
      <c r="CG27" s="4">
        <v>0</v>
      </c>
      <c r="CH27" s="358">
        <v>20.122065929887356</v>
      </c>
      <c r="CI27" s="4">
        <v>22.24839905430709</v>
      </c>
      <c r="CJ27" s="4">
        <v>22.066373861107312</v>
      </c>
      <c r="CK27" s="76">
        <v>27.623161154698245</v>
      </c>
      <c r="CL27" s="4">
        <v>21.245544301380086</v>
      </c>
      <c r="CM27" s="4">
        <v>23.490597306959039</v>
      </c>
      <c r="CN27" s="4">
        <v>23.29840907342636</v>
      </c>
      <c r="CO27" s="4">
        <v>29.165449318234515</v>
      </c>
      <c r="CP27" s="358">
        <v>24.113255630949084</v>
      </c>
      <c r="CQ27" s="4">
        <v>26.661344597774907</v>
      </c>
      <c r="CR27" s="4">
        <v>26.443214907205718</v>
      </c>
      <c r="CS27" s="4">
        <v>33.102184864070281</v>
      </c>
      <c r="CT27" s="358">
        <v>27.444347144869173</v>
      </c>
      <c r="CU27" s="4">
        <v>30.344438249606757</v>
      </c>
      <c r="CV27" s="4">
        <v>30.096175342175041</v>
      </c>
      <c r="CW27" s="76">
        <v>37.675039263349028</v>
      </c>
      <c r="CX27" s="4">
        <v>25.630170008022933</v>
      </c>
      <c r="CY27" s="4">
        <v>28.338553911666839</v>
      </c>
      <c r="CZ27" s="4">
        <v>28.106702139403037</v>
      </c>
      <c r="DA27" s="4">
        <v>35.184573940907192</v>
      </c>
      <c r="DB27" s="358">
        <v>28.108816843183941</v>
      </c>
      <c r="DC27" s="4">
        <v>31.079123597478723</v>
      </c>
      <c r="DD27" s="4">
        <v>30.824849864636107</v>
      </c>
      <c r="DE27" s="4">
        <v>38.587209694701215</v>
      </c>
      <c r="DF27" s="358">
        <v>30.939370327781393</v>
      </c>
      <c r="DG27" s="4">
        <v>34.208786510288597</v>
      </c>
      <c r="DH27" s="4">
        <v>33.92890745209364</v>
      </c>
      <c r="DI27" s="76">
        <v>42.472935709836378</v>
      </c>
      <c r="DJ27" s="4">
        <v>33.188512826353417</v>
      </c>
      <c r="DK27" s="4">
        <v>36.695599743710495</v>
      </c>
      <c r="DL27" s="4">
        <v>36.395374832397721</v>
      </c>
      <c r="DM27" s="4">
        <v>45.560512597538363</v>
      </c>
      <c r="DN27" s="358">
        <v>35.944750621007771</v>
      </c>
      <c r="DO27" s="4">
        <v>39.74309390050837</v>
      </c>
      <c r="DP27" s="4">
        <v>39.417935927211573</v>
      </c>
      <c r="DQ27" s="4">
        <v>49.344219551272282</v>
      </c>
      <c r="DR27" s="358">
        <v>40.213531281562844</v>
      </c>
      <c r="DS27" s="4">
        <v>44.462963914962174</v>
      </c>
      <c r="DT27" s="4">
        <v>44.099190342890758</v>
      </c>
      <c r="DU27" s="76">
        <v>55.204314460584214</v>
      </c>
      <c r="DV27" s="4">
        <v>46.143486187904841</v>
      </c>
      <c r="DW27" s="4">
        <v>51.019547299095912</v>
      </c>
      <c r="DX27" s="4">
        <v>50.602131064722627</v>
      </c>
      <c r="DY27" s="4">
        <v>63.344835448276633</v>
      </c>
      <c r="DZ27" s="358">
        <v>56.62199846988181</v>
      </c>
      <c r="EA27" s="4">
        <v>62.605341896787436</v>
      </c>
      <c r="EB27" s="4">
        <v>62.093136527480439</v>
      </c>
      <c r="EC27" s="4">
        <v>77.729523105850319</v>
      </c>
      <c r="ED27" s="3" t="s">
        <v>25</v>
      </c>
      <c r="EE27" s="358">
        <v>94.995123547559672</v>
      </c>
      <c r="EF27" s="4">
        <v>105.03342073639369</v>
      </c>
      <c r="EG27" s="4">
        <v>104.17409019960731</v>
      </c>
      <c r="EH27" s="76">
        <v>130.40736551643931</v>
      </c>
      <c r="EI27" s="4">
        <v>235.2113444254951</v>
      </c>
      <c r="EJ27" s="4">
        <v>260.06652950608731</v>
      </c>
      <c r="EK27" s="4">
        <v>257.93879617288928</v>
      </c>
      <c r="EL27" s="4">
        <v>322.89332989552821</v>
      </c>
      <c r="EM27" s="358">
        <v>500.42655578772315</v>
      </c>
      <c r="EN27" s="4">
        <v>553.30748588795927</v>
      </c>
      <c r="EO27" s="4">
        <v>548.78060277282827</v>
      </c>
      <c r="EP27" s="4">
        <v>686.97535555148897</v>
      </c>
      <c r="EQ27" s="3" t="s">
        <v>25</v>
      </c>
      <c r="ER27" s="358">
        <v>741.7514585888315</v>
      </c>
      <c r="ES27" s="4">
        <v>820.13360394009237</v>
      </c>
      <c r="ET27" s="4">
        <v>813.42368394349273</v>
      </c>
      <c r="EU27" s="76">
        <v>1018.2612535275833</v>
      </c>
      <c r="EV27" s="4">
        <v>920.74079781678563</v>
      </c>
      <c r="EW27" s="4">
        <v>1018.0370527949863</v>
      </c>
      <c r="EX27" s="4">
        <v>1009.7079864757778</v>
      </c>
      <c r="EY27" s="4">
        <v>1263.9741629124503</v>
      </c>
      <c r="EZ27" s="358">
        <v>1242.4468623137018</v>
      </c>
      <c r="FA27" s="4">
        <v>1373.7383473865657</v>
      </c>
      <c r="FB27" s="4">
        <v>1362.499112263238</v>
      </c>
      <c r="FC27" s="4">
        <v>1705.6056780364945</v>
      </c>
      <c r="FD27" s="3" t="s">
        <v>25</v>
      </c>
      <c r="FE27" s="358">
        <v>1792.5490853172134</v>
      </c>
      <c r="FF27" s="4">
        <v>1981.9708132123085</v>
      </c>
      <c r="FG27" s="4">
        <v>1965.7553264570292</v>
      </c>
      <c r="FH27" s="76">
        <v>2460.7747750134481</v>
      </c>
      <c r="FI27" s="4">
        <v>2259.0636431794314</v>
      </c>
      <c r="FJ27" s="4">
        <v>2497.7827623494995</v>
      </c>
      <c r="FK27" s="4">
        <v>2477.347162072017</v>
      </c>
      <c r="FL27" s="4">
        <v>3101.1964323990514</v>
      </c>
      <c r="FM27" s="358">
        <v>2609.1998305907564</v>
      </c>
      <c r="FN27" s="4">
        <v>2884.9184395719039</v>
      </c>
      <c r="FO27" s="4">
        <v>2861.3154902070141</v>
      </c>
      <c r="FP27" s="76">
        <v>3581.8562396303264</v>
      </c>
      <c r="FQ27" s="4">
        <v>3223.956703844764</v>
      </c>
      <c r="FR27" s="4">
        <v>3564.637723128084</v>
      </c>
      <c r="FS27" s="4">
        <v>3535.4736530008004</v>
      </c>
      <c r="FT27" s="4">
        <v>4425.7819200263511</v>
      </c>
      <c r="FU27" s="358">
        <v>3352.2977146209096</v>
      </c>
      <c r="FV27" s="4">
        <v>3706.540748032684</v>
      </c>
      <c r="FW27" s="4">
        <v>3676.2156988407569</v>
      </c>
      <c r="FX27" s="76">
        <v>4601.9658385056491</v>
      </c>
      <c r="FY27" s="4">
        <v>3282.8</v>
      </c>
      <c r="FZ27" s="4">
        <v>3796.6</v>
      </c>
      <c r="GA27" s="4">
        <v>4260.45</v>
      </c>
      <c r="GB27" s="4">
        <v>5551.73</v>
      </c>
      <c r="GC27" s="358">
        <v>3615.5455003600018</v>
      </c>
      <c r="GD27" s="4">
        <v>4181.4217962478824</v>
      </c>
      <c r="GE27" s="4">
        <v>4692.2910715286944</v>
      </c>
      <c r="GF27" s="76">
        <v>6114.45022548008</v>
      </c>
      <c r="GG27" s="4">
        <v>3982.0171922764926</v>
      </c>
      <c r="GH27" s="4">
        <v>4605.2507095155688</v>
      </c>
      <c r="GI27" s="4">
        <v>5167.901694538843</v>
      </c>
      <c r="GJ27" s="4">
        <v>6734.2109003347414</v>
      </c>
      <c r="GK27" s="358">
        <v>4413</v>
      </c>
      <c r="GL27" s="4">
        <v>5103.7700000000004</v>
      </c>
      <c r="GM27" s="4">
        <v>5727.33</v>
      </c>
      <c r="GN27" s="76">
        <v>7463.19</v>
      </c>
      <c r="GO27" s="4">
        <v>4437.0204799999992</v>
      </c>
      <c r="GP27" s="4">
        <v>5158.3302943999997</v>
      </c>
      <c r="GQ27" s="4">
        <v>5857.2979265920003</v>
      </c>
      <c r="GR27" s="4">
        <v>7527.1898084345603</v>
      </c>
      <c r="GS27" s="358">
        <v>4478.2005842836797</v>
      </c>
      <c r="GT27" s="4">
        <v>5570.9967179519999</v>
      </c>
      <c r="GU27" s="4">
        <v>6208.7358021875207</v>
      </c>
      <c r="GV27" s="713">
        <v>8054.0930950249794</v>
      </c>
      <c r="GW27" s="441">
        <v>4569.1080561446388</v>
      </c>
      <c r="GX27" s="442">
        <v>5832.2764640239484</v>
      </c>
      <c r="GY27" s="442">
        <v>7216.4136228825555</v>
      </c>
      <c r="GZ27" s="443">
        <v>8381.8946839924974</v>
      </c>
      <c r="HA27" s="441">
        <v>4661.4037701867255</v>
      </c>
      <c r="HB27" s="442">
        <v>6664.0856511073398</v>
      </c>
      <c r="HC27" s="442">
        <v>8389.0803399021061</v>
      </c>
      <c r="HD27" s="450">
        <v>8734.7724501885823</v>
      </c>
    </row>
    <row r="28" spans="1:212" s="57" customFormat="1" ht="15.75" customHeight="1" x14ac:dyDescent="0.2">
      <c r="A28" s="3" t="s">
        <v>26</v>
      </c>
      <c r="B28" s="689">
        <v>1.9667976485291574</v>
      </c>
      <c r="C28" s="4">
        <v>2.0265889979707494</v>
      </c>
      <c r="D28" s="4">
        <v>1.8925861060561711</v>
      </c>
      <c r="E28" s="506">
        <v>1.9140272474439213</v>
      </c>
      <c r="F28" s="689">
        <v>2.2189511932123831</v>
      </c>
      <c r="G28" s="4">
        <v>2.2864081002746919</v>
      </c>
      <c r="H28" s="4">
        <v>2.1352253504223473</v>
      </c>
      <c r="I28" s="506">
        <v>2.159415356090578</v>
      </c>
      <c r="J28" s="689">
        <v>2.4711047378956081</v>
      </c>
      <c r="K28" s="4">
        <v>2.5462272025786339</v>
      </c>
      <c r="L28" s="4">
        <v>2.3778645947885231</v>
      </c>
      <c r="M28" s="506">
        <v>2.4048034647372347</v>
      </c>
      <c r="N28" s="4">
        <v>2.9249811183254137</v>
      </c>
      <c r="O28" s="4">
        <v>3.0139015867257299</v>
      </c>
      <c r="P28" s="4">
        <v>2.814615234647639</v>
      </c>
      <c r="Q28" s="506">
        <v>2.8465020603012161</v>
      </c>
      <c r="R28" s="689">
        <v>3.5301496255651545</v>
      </c>
      <c r="S28" s="4">
        <v>3.6374674322551912</v>
      </c>
      <c r="T28" s="4">
        <v>3.396949421126461</v>
      </c>
      <c r="U28" s="506">
        <v>3.4354335210531923</v>
      </c>
      <c r="V28" s="689">
        <v>4.08488742386825</v>
      </c>
      <c r="W28" s="4">
        <v>4.2090694573238636</v>
      </c>
      <c r="X28" s="4">
        <v>3.9307557587320474</v>
      </c>
      <c r="Y28" s="4">
        <v>3.9752873600758365</v>
      </c>
      <c r="Z28" s="689">
        <v>4.1353181328048949</v>
      </c>
      <c r="AA28" s="4">
        <v>4.2610332777846525</v>
      </c>
      <c r="AB28" s="4">
        <v>3.9792836076052827</v>
      </c>
      <c r="AC28" s="506">
        <v>4.0243649818051672</v>
      </c>
      <c r="AD28" s="689">
        <v>2.3702433200223179</v>
      </c>
      <c r="AE28" s="4">
        <v>2.4422995616570571</v>
      </c>
      <c r="AF28" s="4">
        <v>2.2808088970420526</v>
      </c>
      <c r="AG28" s="506">
        <v>2.3066482212785719</v>
      </c>
      <c r="AH28" s="689">
        <v>2.4711047378956081</v>
      </c>
      <c r="AI28" s="4">
        <v>2.5462272025786339</v>
      </c>
      <c r="AJ28" s="4">
        <v>2.3778645947885231</v>
      </c>
      <c r="AK28" s="4">
        <v>2.4048034647372347</v>
      </c>
      <c r="AL28" s="689">
        <v>2.5215354468322531</v>
      </c>
      <c r="AM28" s="4">
        <v>2.5981910230394223</v>
      </c>
      <c r="AN28" s="4">
        <v>2.4263924436617579</v>
      </c>
      <c r="AO28" s="506">
        <v>2.4538810864665659</v>
      </c>
      <c r="AP28" s="689">
        <v>2.8745504093887688</v>
      </c>
      <c r="AQ28" s="4">
        <v>2.9619377662649415</v>
      </c>
      <c r="AR28" s="4">
        <v>2.7660873857744042</v>
      </c>
      <c r="AS28" s="506">
        <v>2.7974244385718849</v>
      </c>
      <c r="AT28" s="689">
        <v>3.6310110434384448</v>
      </c>
      <c r="AU28" s="4">
        <v>3.741395073176768</v>
      </c>
      <c r="AV28" s="4">
        <v>3.4940051188729315</v>
      </c>
      <c r="AW28" s="4">
        <v>3.5335887645118547</v>
      </c>
      <c r="AX28" s="689">
        <v>3.9335952970583148</v>
      </c>
      <c r="AY28" s="4">
        <v>4.0531779959414989</v>
      </c>
      <c r="AZ28" s="4">
        <v>3.7851722121123421</v>
      </c>
      <c r="BA28" s="506">
        <v>3.8280544948878426</v>
      </c>
      <c r="BB28" s="689">
        <v>5.824746882182505</v>
      </c>
      <c r="BC28" s="4">
        <v>6.0018212632210659</v>
      </c>
      <c r="BD28" s="4">
        <v>5.6049665448586614</v>
      </c>
      <c r="BE28" s="506">
        <v>5.6684653097377673</v>
      </c>
      <c r="BF28" s="689">
        <v>8.0621101001733191</v>
      </c>
      <c r="BG28" s="4">
        <v>8.3072011203891201</v>
      </c>
      <c r="BH28" s="4">
        <v>7.7579091944175413</v>
      </c>
      <c r="BI28" s="4">
        <v>7.8457986845593952</v>
      </c>
      <c r="BJ28" s="689">
        <v>10.378639899161554</v>
      </c>
      <c r="BK28" s="4">
        <v>10.694154250830261</v>
      </c>
      <c r="BL28" s="4">
        <v>9.9870312981117948</v>
      </c>
      <c r="BM28" s="506">
        <v>10.100174551896384</v>
      </c>
      <c r="BN28" s="689">
        <v>12.86991692063182</v>
      </c>
      <c r="BO28" s="4">
        <v>13.261166981593211</v>
      </c>
      <c r="BP28" s="4">
        <v>12.384307032449613</v>
      </c>
      <c r="BQ28" s="506">
        <v>12.524609065325352</v>
      </c>
      <c r="BR28" s="689">
        <v>13.1498073552302</v>
      </c>
      <c r="BS28" s="4">
        <v>13.549566185150587</v>
      </c>
      <c r="BT28" s="4">
        <v>12.653636593696067</v>
      </c>
      <c r="BU28" s="4">
        <v>12.796989865923141</v>
      </c>
      <c r="BV28" s="689">
        <v>14.79384846656483</v>
      </c>
      <c r="BW28" s="4">
        <v>15.243586732172291</v>
      </c>
      <c r="BX28" s="4">
        <v>14.235644466963533</v>
      </c>
      <c r="BY28" s="506">
        <v>14.396920334299342</v>
      </c>
      <c r="BZ28" s="689">
        <v>16.389980404409645</v>
      </c>
      <c r="CA28" s="4">
        <v>16.888241649756246</v>
      </c>
      <c r="CB28" s="4">
        <v>15.771550883801426</v>
      </c>
      <c r="CC28" s="506">
        <v>15.950227062032678</v>
      </c>
      <c r="CD28" s="689">
        <v>17.64822659237894</v>
      </c>
      <c r="CE28" s="4">
        <v>18.184738970252916</v>
      </c>
      <c r="CF28" s="4">
        <v>16.982320713188642</v>
      </c>
      <c r="CG28" s="4">
        <v>17.174713724179494</v>
      </c>
      <c r="CH28" s="358">
        <v>40.181124292657529</v>
      </c>
      <c r="CI28" s="4">
        <v>39.696444542060405</v>
      </c>
      <c r="CJ28" s="4">
        <v>37.120515992674605</v>
      </c>
      <c r="CK28" s="76">
        <v>40.901915172607445</v>
      </c>
      <c r="CL28" s="4">
        <v>45.722096305838043</v>
      </c>
      <c r="CM28" s="4">
        <v>45.200676400236233</v>
      </c>
      <c r="CN28" s="4">
        <v>42.266675033514176</v>
      </c>
      <c r="CO28" s="4">
        <v>46.510552260411544</v>
      </c>
      <c r="CP28" s="358">
        <v>37.090909311521848</v>
      </c>
      <c r="CQ28" s="4">
        <v>36.342220460621157</v>
      </c>
      <c r="CR28" s="4">
        <v>33.99295479727671</v>
      </c>
      <c r="CS28" s="4">
        <v>38.073915430580271</v>
      </c>
      <c r="CT28" s="358">
        <v>38.452201895053911</v>
      </c>
      <c r="CU28" s="4">
        <v>37.981509642734181</v>
      </c>
      <c r="CV28" s="4">
        <v>35.517069613041812</v>
      </c>
      <c r="CW28" s="76">
        <v>39.149218849170083</v>
      </c>
      <c r="CX28" s="4">
        <v>47.290832673790021</v>
      </c>
      <c r="CY28" s="4">
        <v>46.909529795224095</v>
      </c>
      <c r="CZ28" s="4">
        <v>43.85988627587831</v>
      </c>
      <c r="DA28" s="4">
        <v>47.939751255107552</v>
      </c>
      <c r="DB28" s="358">
        <v>48.761255618373667</v>
      </c>
      <c r="DC28" s="4">
        <v>48.387683368397752</v>
      </c>
      <c r="DD28" s="4">
        <v>45.241360292059241</v>
      </c>
      <c r="DE28" s="4">
        <v>49.409700721169337</v>
      </c>
      <c r="DF28" s="358">
        <v>51.261201773991985</v>
      </c>
      <c r="DG28" s="4">
        <v>50.934976444537099</v>
      </c>
      <c r="DH28" s="4">
        <v>47.621041377954981</v>
      </c>
      <c r="DI28" s="76">
        <v>51.872780403515918</v>
      </c>
      <c r="DJ28" s="4">
        <v>54.815908138586316</v>
      </c>
      <c r="DK28" s="4">
        <v>54.506799097172916</v>
      </c>
      <c r="DL28" s="4">
        <v>50.959292925157243</v>
      </c>
      <c r="DM28" s="4">
        <v>55.427999839083526</v>
      </c>
      <c r="DN28" s="358">
        <v>55.772872910378823</v>
      </c>
      <c r="DO28" s="4">
        <v>55.463279336707409</v>
      </c>
      <c r="DP28" s="4">
        <v>51.853375995503413</v>
      </c>
      <c r="DQ28" s="4">
        <v>56.390471757410353</v>
      </c>
      <c r="DR28" s="358">
        <v>62.947683288457796</v>
      </c>
      <c r="DS28" s="4">
        <v>62.816093240280146</v>
      </c>
      <c r="DT28" s="4">
        <v>58.721153863150086</v>
      </c>
      <c r="DU28" s="76">
        <v>63.415069608111942</v>
      </c>
      <c r="DV28" s="4">
        <v>64.068785835857042</v>
      </c>
      <c r="DW28" s="4">
        <v>63.940591979706525</v>
      </c>
      <c r="DX28" s="4">
        <v>59.772177434299984</v>
      </c>
      <c r="DY28" s="4">
        <v>64.538444750136435</v>
      </c>
      <c r="DZ28" s="358">
        <v>82.116351384404695</v>
      </c>
      <c r="EA28" s="4">
        <v>81.850817631652589</v>
      </c>
      <c r="EB28" s="4">
        <v>76.517794922648406</v>
      </c>
      <c r="EC28" s="4">
        <v>82.825036061294298</v>
      </c>
      <c r="ED28" s="3" t="s">
        <v>26</v>
      </c>
      <c r="EE28" s="358">
        <v>113.41372407203636</v>
      </c>
      <c r="EF28" s="4">
        <v>112.60676259845157</v>
      </c>
      <c r="EG28" s="4">
        <v>105.28286527888304</v>
      </c>
      <c r="EH28" s="76">
        <v>114.85664805062899</v>
      </c>
      <c r="EI28" s="4">
        <v>114.95208064771256</v>
      </c>
      <c r="EJ28" s="4">
        <v>114.12034735530125</v>
      </c>
      <c r="EK28" s="4">
        <v>106.69841829664324</v>
      </c>
      <c r="EL28" s="4">
        <v>116.42915370034291</v>
      </c>
      <c r="EM28" s="358">
        <v>133.53919223259581</v>
      </c>
      <c r="EN28" s="4">
        <v>132.96288370044118</v>
      </c>
      <c r="EO28" s="4">
        <v>124.30391438576711</v>
      </c>
      <c r="EP28" s="4">
        <v>134.84400968119587</v>
      </c>
      <c r="EQ28" s="3" t="s">
        <v>26</v>
      </c>
      <c r="ER28" s="358">
        <v>153.82310849473191</v>
      </c>
      <c r="ES28" s="4">
        <v>153.43716546415925</v>
      </c>
      <c r="ET28" s="4">
        <v>143.43660365343294</v>
      </c>
      <c r="EU28" s="76">
        <v>155.03312238767589</v>
      </c>
      <c r="EV28" s="4">
        <v>173.78436437141553</v>
      </c>
      <c r="EW28" s="4">
        <v>173.56677750324283</v>
      </c>
      <c r="EX28" s="4">
        <v>162.24776320748919</v>
      </c>
      <c r="EY28" s="4">
        <v>174.92109491785237</v>
      </c>
      <c r="EZ28" s="358">
        <v>188.70374402783295</v>
      </c>
      <c r="FA28" s="4">
        <v>188.43690937800315</v>
      </c>
      <c r="FB28" s="4">
        <v>176.14905544601498</v>
      </c>
      <c r="FC28" s="4">
        <v>189.97029114814887</v>
      </c>
      <c r="FD28" s="3" t="s">
        <v>26</v>
      </c>
      <c r="FE28" s="358">
        <v>206.69172177786788</v>
      </c>
      <c r="FF28" s="4">
        <v>206.26965346359088</v>
      </c>
      <c r="FG28" s="4">
        <v>192.82277550677472</v>
      </c>
      <c r="FH28" s="76">
        <v>208.21584925176643</v>
      </c>
      <c r="FI28" s="4">
        <v>264.18065238799369</v>
      </c>
      <c r="FJ28" s="4">
        <v>262.11956222779872</v>
      </c>
      <c r="FK28" s="4">
        <v>245.07680877334974</v>
      </c>
      <c r="FL28" s="4">
        <v>267.7329766108578</v>
      </c>
      <c r="FM28" s="358">
        <v>1740.103581296361</v>
      </c>
      <c r="FN28" s="4">
        <v>1781.5588688743246</v>
      </c>
      <c r="FO28" s="4">
        <v>1664.085919551733</v>
      </c>
      <c r="FP28" s="76">
        <v>1705.4816302775805</v>
      </c>
      <c r="FQ28" s="4">
        <v>2479.5422261139511</v>
      </c>
      <c r="FR28" s="4">
        <v>2534.952180652781</v>
      </c>
      <c r="FS28" s="4">
        <v>2367.9073601579225</v>
      </c>
      <c r="FT28" s="4">
        <v>2434.0682330753434</v>
      </c>
      <c r="FU28" s="358">
        <v>3334.1324081406115</v>
      </c>
      <c r="FV28" s="4">
        <v>3416.7845751310592</v>
      </c>
      <c r="FW28" s="4">
        <v>3191.3947202889299</v>
      </c>
      <c r="FX28" s="76">
        <v>3264.3982964393981</v>
      </c>
      <c r="FY28" s="4">
        <v>4882.12</v>
      </c>
      <c r="FZ28" s="4">
        <v>5210.8100000000004</v>
      </c>
      <c r="GA28" s="4">
        <v>5561.41</v>
      </c>
      <c r="GB28" s="4">
        <v>5955.16</v>
      </c>
      <c r="GC28" s="358">
        <v>8909.8261091112108</v>
      </c>
      <c r="GD28" s="4">
        <v>9526.4871836140865</v>
      </c>
      <c r="GE28" s="4">
        <v>10182.588736958849</v>
      </c>
      <c r="GF28" s="76">
        <v>10894.296386452239</v>
      </c>
      <c r="GG28" s="4">
        <v>38070.538425734281</v>
      </c>
      <c r="GH28" s="4">
        <v>39707.16570634552</v>
      </c>
      <c r="GI28" s="4">
        <v>43012.513506888907</v>
      </c>
      <c r="GJ28" s="4">
        <v>44733.840589387575</v>
      </c>
      <c r="GK28" s="358">
        <v>55468.88</v>
      </c>
      <c r="GL28" s="4">
        <v>59499.7</v>
      </c>
      <c r="GM28" s="4">
        <v>62676.740000000005</v>
      </c>
      <c r="GN28" s="76">
        <v>65905.570000000007</v>
      </c>
      <c r="GO28" s="4">
        <v>57108.579413799991</v>
      </c>
      <c r="GP28" s="4">
        <v>60699.963706285293</v>
      </c>
      <c r="GQ28" s="4">
        <v>64310.036975000003</v>
      </c>
      <c r="GR28" s="4">
        <v>67764.790505075871</v>
      </c>
      <c r="GS28" s="358">
        <v>61047.381995372627</v>
      </c>
      <c r="GT28" s="4">
        <v>61427.960257534171</v>
      </c>
      <c r="GU28" s="4">
        <v>65016.801607912486</v>
      </c>
      <c r="GV28" s="713">
        <v>68511.544107904381</v>
      </c>
      <c r="GW28" s="441">
        <v>64085.869295769029</v>
      </c>
      <c r="GX28" s="442">
        <v>62392.134765754236</v>
      </c>
      <c r="GY28" s="442">
        <v>66178.750958334538</v>
      </c>
      <c r="GZ28" s="443">
        <v>69900.208398442308</v>
      </c>
      <c r="HA28" s="441">
        <v>67237.024565993313</v>
      </c>
      <c r="HB28" s="442">
        <v>87493.563405032357</v>
      </c>
      <c r="HC28" s="442">
        <v>67569.863290824273</v>
      </c>
      <c r="HD28" s="450">
        <v>71355.07201527826</v>
      </c>
    </row>
    <row r="29" spans="1:212" s="54" customFormat="1" ht="15.75" customHeight="1" x14ac:dyDescent="0.2">
      <c r="A29" s="3" t="s">
        <v>27</v>
      </c>
      <c r="B29" s="689">
        <v>1.9667976485291574</v>
      </c>
      <c r="C29" s="4">
        <v>2.0265889979707494</v>
      </c>
      <c r="D29" s="4">
        <v>1.8925861060561711</v>
      </c>
      <c r="E29" s="506">
        <v>1.9140272474439213</v>
      </c>
      <c r="F29" s="689">
        <v>2.2189511932123831</v>
      </c>
      <c r="G29" s="4">
        <v>2.2864081002746919</v>
      </c>
      <c r="H29" s="4">
        <v>2.1352253504223473</v>
      </c>
      <c r="I29" s="506">
        <v>2.159415356090578</v>
      </c>
      <c r="J29" s="689">
        <v>2.4711047378956081</v>
      </c>
      <c r="K29" s="4">
        <v>2.5462272025786339</v>
      </c>
      <c r="L29" s="4">
        <v>2.3778645947885231</v>
      </c>
      <c r="M29" s="506">
        <v>2.4048034647372347</v>
      </c>
      <c r="N29" s="4">
        <v>2.9249811183254137</v>
      </c>
      <c r="O29" s="4">
        <v>3.0139015867257299</v>
      </c>
      <c r="P29" s="4">
        <v>2.814615234647639</v>
      </c>
      <c r="Q29" s="506">
        <v>2.8465020603012161</v>
      </c>
      <c r="R29" s="689">
        <v>3.5301496255651545</v>
      </c>
      <c r="S29" s="4">
        <v>3.6374674322551912</v>
      </c>
      <c r="T29" s="4">
        <v>3.396949421126461</v>
      </c>
      <c r="U29" s="506">
        <v>3.4354335210531923</v>
      </c>
      <c r="V29" s="689">
        <v>4.08488742386825</v>
      </c>
      <c r="W29" s="4">
        <v>4.2090694573238636</v>
      </c>
      <c r="X29" s="4">
        <v>3.9307557587320474</v>
      </c>
      <c r="Y29" s="4">
        <v>3.9752873600758365</v>
      </c>
      <c r="Z29" s="689">
        <v>4.1353181328048949</v>
      </c>
      <c r="AA29" s="4">
        <v>4.2610332777846525</v>
      </c>
      <c r="AB29" s="4">
        <v>3.9792836076052827</v>
      </c>
      <c r="AC29" s="506">
        <v>4.0243649818051672</v>
      </c>
      <c r="AD29" s="689">
        <v>2.3702433200223179</v>
      </c>
      <c r="AE29" s="4">
        <v>2.4422995616570571</v>
      </c>
      <c r="AF29" s="4">
        <v>2.2808088970420526</v>
      </c>
      <c r="AG29" s="506">
        <v>2.3066482212785719</v>
      </c>
      <c r="AH29" s="689">
        <v>2.4711047378956081</v>
      </c>
      <c r="AI29" s="4">
        <v>2.5462272025786339</v>
      </c>
      <c r="AJ29" s="4">
        <v>2.3778645947885231</v>
      </c>
      <c r="AK29" s="4">
        <v>2.4048034647372347</v>
      </c>
      <c r="AL29" s="689">
        <v>2.5215354468322531</v>
      </c>
      <c r="AM29" s="4">
        <v>2.5981910230394223</v>
      </c>
      <c r="AN29" s="4">
        <v>2.4263924436617579</v>
      </c>
      <c r="AO29" s="506">
        <v>2.4538810864665659</v>
      </c>
      <c r="AP29" s="689">
        <v>2.8745504093887688</v>
      </c>
      <c r="AQ29" s="4">
        <v>2.9619377662649415</v>
      </c>
      <c r="AR29" s="4">
        <v>2.7660873857744042</v>
      </c>
      <c r="AS29" s="506">
        <v>2.7974244385718849</v>
      </c>
      <c r="AT29" s="689">
        <v>3.6310110434384448</v>
      </c>
      <c r="AU29" s="4">
        <v>3.741395073176768</v>
      </c>
      <c r="AV29" s="4">
        <v>3.4940051188729315</v>
      </c>
      <c r="AW29" s="4">
        <v>3.5335887645118547</v>
      </c>
      <c r="AX29" s="689">
        <v>3.9335952970583148</v>
      </c>
      <c r="AY29" s="4">
        <v>4.0531779959414989</v>
      </c>
      <c r="AZ29" s="4">
        <v>3.7851722121123421</v>
      </c>
      <c r="BA29" s="506">
        <v>3.8280544948878426</v>
      </c>
      <c r="BB29" s="689">
        <v>5.824746882182505</v>
      </c>
      <c r="BC29" s="4">
        <v>6.0018212632210659</v>
      </c>
      <c r="BD29" s="4">
        <v>5.6049665448586614</v>
      </c>
      <c r="BE29" s="506">
        <v>5.6684653097377673</v>
      </c>
      <c r="BF29" s="689">
        <v>8.0621101001733191</v>
      </c>
      <c r="BG29" s="4">
        <v>8.3072011203891201</v>
      </c>
      <c r="BH29" s="4">
        <v>7.7579091944175413</v>
      </c>
      <c r="BI29" s="4">
        <v>7.8457986845593952</v>
      </c>
      <c r="BJ29" s="689">
        <v>10.378639899161554</v>
      </c>
      <c r="BK29" s="4">
        <v>10.694154250830261</v>
      </c>
      <c r="BL29" s="4">
        <v>9.9870312981117948</v>
      </c>
      <c r="BM29" s="506">
        <v>10.100174551896384</v>
      </c>
      <c r="BN29" s="689">
        <v>12.86991692063182</v>
      </c>
      <c r="BO29" s="4">
        <v>13.261166981593211</v>
      </c>
      <c r="BP29" s="4">
        <v>12.384307032449613</v>
      </c>
      <c r="BQ29" s="506">
        <v>12.524609065325352</v>
      </c>
      <c r="BR29" s="689">
        <v>13.1498073552302</v>
      </c>
      <c r="BS29" s="4">
        <v>13.549566185150587</v>
      </c>
      <c r="BT29" s="4">
        <v>12.653636593696067</v>
      </c>
      <c r="BU29" s="4">
        <v>12.796989865923141</v>
      </c>
      <c r="BV29" s="689">
        <v>14.79384846656483</v>
      </c>
      <c r="BW29" s="4">
        <v>15.243586732172291</v>
      </c>
      <c r="BX29" s="4">
        <v>14.235644466963533</v>
      </c>
      <c r="BY29" s="506">
        <v>14.396920334299342</v>
      </c>
      <c r="BZ29" s="689">
        <v>16.389980404409645</v>
      </c>
      <c r="CA29" s="4">
        <v>16.888241649756246</v>
      </c>
      <c r="CB29" s="4">
        <v>15.771550883801426</v>
      </c>
      <c r="CC29" s="506">
        <v>15.950227062032678</v>
      </c>
      <c r="CD29" s="689">
        <v>17.64822659237894</v>
      </c>
      <c r="CE29" s="4">
        <v>18.184738970252916</v>
      </c>
      <c r="CF29" s="4">
        <v>16.982320713188642</v>
      </c>
      <c r="CG29" s="4">
        <v>17.174713724179494</v>
      </c>
      <c r="CH29" s="358">
        <v>16.54127253121958</v>
      </c>
      <c r="CI29" s="4">
        <v>17.04413311113861</v>
      </c>
      <c r="CJ29" s="4">
        <v>15.917134430421131</v>
      </c>
      <c r="CK29" s="76">
        <v>16.097459927220669</v>
      </c>
      <c r="CL29" s="4">
        <v>19.23931545933009</v>
      </c>
      <c r="CM29" s="4">
        <v>19.824197505790792</v>
      </c>
      <c r="CN29" s="4">
        <v>18.513374345139212</v>
      </c>
      <c r="CO29" s="4">
        <v>18.723112689739896</v>
      </c>
      <c r="CP29" s="358">
        <v>11.094755966061914</v>
      </c>
      <c r="CQ29" s="4">
        <v>11.432040501373457</v>
      </c>
      <c r="CR29" s="4">
        <v>10.676126752111735</v>
      </c>
      <c r="CS29" s="4">
        <v>10.79707678045289</v>
      </c>
      <c r="CT29" s="358">
        <v>15.734381188233259</v>
      </c>
      <c r="CU29" s="4">
        <v>16.212711983765995</v>
      </c>
      <c r="CV29" s="4">
        <v>15.140688848449368</v>
      </c>
      <c r="CW29" s="76">
        <v>15.31221797955137</v>
      </c>
      <c r="CX29" s="4">
        <v>22.088650514250535</v>
      </c>
      <c r="CY29" s="4">
        <v>22.760153361825338</v>
      </c>
      <c r="CZ29" s="4">
        <v>21.255197806476996</v>
      </c>
      <c r="DA29" s="4">
        <v>21.495998317447114</v>
      </c>
      <c r="DB29" s="358">
        <v>23.046833984046796</v>
      </c>
      <c r="DC29" s="4">
        <v>23.74746595058032</v>
      </c>
      <c r="DD29" s="4">
        <v>22.177226935068468</v>
      </c>
      <c r="DE29" s="4">
        <v>22.428473130304415</v>
      </c>
      <c r="DF29" s="358">
        <v>25.149794546704893</v>
      </c>
      <c r="DG29" s="4">
        <v>25.914357263795196</v>
      </c>
      <c r="DH29" s="4">
        <v>24.200838233082372</v>
      </c>
      <c r="DI29" s="76">
        <v>24.475009956417527</v>
      </c>
      <c r="DJ29" s="4">
        <v>27.444391803322244</v>
      </c>
      <c r="DK29" s="4">
        <v>28.278711094761071</v>
      </c>
      <c r="DL29" s="4">
        <v>26.408855356814573</v>
      </c>
      <c r="DM29" s="4">
        <v>26.708041745102104</v>
      </c>
      <c r="DN29" s="358">
        <v>27.991564995284843</v>
      </c>
      <c r="DO29" s="4">
        <v>28.84251854676063</v>
      </c>
      <c r="DP29" s="4">
        <v>26.935382517089174</v>
      </c>
      <c r="DQ29" s="4">
        <v>27.240533940865348</v>
      </c>
      <c r="DR29" s="358">
        <v>34.610595543219503</v>
      </c>
      <c r="DS29" s="4">
        <v>35.662769982239105</v>
      </c>
      <c r="DT29" s="4">
        <v>33.304662681701288</v>
      </c>
      <c r="DU29" s="76">
        <v>33.681971792840081</v>
      </c>
      <c r="DV29" s="4">
        <v>35.306539326545213</v>
      </c>
      <c r="DW29" s="4">
        <v>36.379870704597991</v>
      </c>
      <c r="DX29" s="4">
        <v>33.974346996151937</v>
      </c>
      <c r="DY29" s="4">
        <v>34.359242972704855</v>
      </c>
      <c r="DZ29" s="358">
        <v>43.849501420412885</v>
      </c>
      <c r="EA29" s="4">
        <v>45.182541890655557</v>
      </c>
      <c r="EB29" s="4">
        <v>42.194964595277973</v>
      </c>
      <c r="EC29" s="4">
        <v>42.672992093653583</v>
      </c>
      <c r="ED29" s="3" t="s">
        <v>27</v>
      </c>
      <c r="EE29" s="358">
        <v>54.462644116129837</v>
      </c>
      <c r="EF29" s="4">
        <v>56.118327906628487</v>
      </c>
      <c r="EG29" s="4">
        <v>52.407650390650311</v>
      </c>
      <c r="EH29" s="76">
        <v>53.00137758659136</v>
      </c>
      <c r="EI29" s="4">
        <v>55.009817308092437</v>
      </c>
      <c r="EJ29" s="4">
        <v>56.682135358628038</v>
      </c>
      <c r="EK29" s="4">
        <v>52.934177550924908</v>
      </c>
      <c r="EL29" s="4">
        <v>53.5338697823546</v>
      </c>
      <c r="EM29" s="358">
        <v>69.306923291631307</v>
      </c>
      <c r="EN29" s="4">
        <v>71.413878459261568</v>
      </c>
      <c r="EO29" s="4">
        <v>66.691822706487073</v>
      </c>
      <c r="EP29" s="4">
        <v>67.447375542620037</v>
      </c>
      <c r="EQ29" s="3" t="s">
        <v>27</v>
      </c>
      <c r="ER29" s="358">
        <v>83.684718409468815</v>
      </c>
      <c r="ES29" s="4">
        <v>86.22876367263234</v>
      </c>
      <c r="ET29" s="4">
        <v>80.527112420246425</v>
      </c>
      <c r="EU29" s="76">
        <v>81.439405497652388</v>
      </c>
      <c r="EV29" s="4">
        <v>97.570814115174031</v>
      </c>
      <c r="EW29" s="4">
        <v>100.53700163651044</v>
      </c>
      <c r="EX29" s="4">
        <v>93.88925560749172</v>
      </c>
      <c r="EY29" s="4">
        <v>94.952928640823757</v>
      </c>
      <c r="EZ29" s="358">
        <v>105.52373691448297</v>
      </c>
      <c r="FA29" s="4">
        <v>108.73169612317679</v>
      </c>
      <c r="FB29" s="4">
        <v>101.5420973748009</v>
      </c>
      <c r="FC29" s="4">
        <v>102.69246958753932</v>
      </c>
      <c r="FD29" s="3" t="s">
        <v>27</v>
      </c>
      <c r="FE29" s="358">
        <v>113.78428703830542</v>
      </c>
      <c r="FF29" s="4">
        <v>117.24336991465393</v>
      </c>
      <c r="FG29" s="4">
        <v>109.49095902023683</v>
      </c>
      <c r="FH29" s="76">
        <v>110.73138402680378</v>
      </c>
      <c r="FI29" s="4">
        <v>124.34952056053255</v>
      </c>
      <c r="FJ29" s="4">
        <v>128.1297903011891</v>
      </c>
      <c r="FK29" s="4">
        <v>119.65754335917958</v>
      </c>
      <c r="FL29" s="4">
        <v>121.01314577909869</v>
      </c>
      <c r="FM29" s="358">
        <v>1581.5372906785512</v>
      </c>
      <c r="FN29" s="4">
        <v>1629.6165879426021</v>
      </c>
      <c r="FO29" s="4">
        <v>1521.8624573739785</v>
      </c>
      <c r="FP29" s="76">
        <v>1539.1036640048676</v>
      </c>
      <c r="FQ29" s="4">
        <v>2202.8663185970395</v>
      </c>
      <c r="FR29" s="4">
        <v>2269.8342397387228</v>
      </c>
      <c r="FS29" s="4">
        <v>2119.7473930242286</v>
      </c>
      <c r="FT29" s="4">
        <v>2143.7620486400074</v>
      </c>
      <c r="FU29" s="358">
        <v>3074.9469174903152</v>
      </c>
      <c r="FV29" s="4">
        <v>3168.4263996299765</v>
      </c>
      <c r="FW29" s="4">
        <v>2958.9224988419783</v>
      </c>
      <c r="FX29" s="76">
        <v>2992.444184037729</v>
      </c>
      <c r="FY29" s="4">
        <v>4616.37</v>
      </c>
      <c r="FZ29" s="4">
        <v>4947.8</v>
      </c>
      <c r="GA29" s="4">
        <v>5279.24</v>
      </c>
      <c r="GB29" s="4">
        <v>5610.67</v>
      </c>
      <c r="GC29" s="358">
        <v>8606.4052833966834</v>
      </c>
      <c r="GD29" s="4">
        <v>9226.1985306114912</v>
      </c>
      <c r="GE29" s="4">
        <v>9860.4180980643941</v>
      </c>
      <c r="GF29" s="76">
        <v>10500.974714935908</v>
      </c>
      <c r="GG29" s="4">
        <v>37724.569458576014</v>
      </c>
      <c r="GH29" s="4">
        <v>39364.768130688004</v>
      </c>
      <c r="GI29" s="4">
        <v>42645.165474912013</v>
      </c>
      <c r="GJ29" s="4">
        <v>44285.364147024004</v>
      </c>
      <c r="GK29" s="358">
        <v>55070.879999999997</v>
      </c>
      <c r="GL29" s="4">
        <v>59104.13</v>
      </c>
      <c r="GM29" s="4">
        <v>62254.01</v>
      </c>
      <c r="GN29" s="76">
        <v>65385.9</v>
      </c>
      <c r="GO29" s="4">
        <v>56697.178719999996</v>
      </c>
      <c r="GP29" s="4">
        <v>60296.950479739004</v>
      </c>
      <c r="GQ29" s="4">
        <v>63879.521099999998</v>
      </c>
      <c r="GR29" s="4">
        <v>67228.427596003865</v>
      </c>
      <c r="GS29" s="358">
        <v>60624.715627292011</v>
      </c>
      <c r="GT29" s="4">
        <v>61020.513885495871</v>
      </c>
      <c r="GU29" s="4">
        <v>64582.195832099984</v>
      </c>
      <c r="GV29" s="713">
        <v>67967.940299559908</v>
      </c>
      <c r="GW29" s="441">
        <v>63649.888937093885</v>
      </c>
      <c r="GX29" s="442">
        <v>61978.535953498162</v>
      </c>
      <c r="GY29" s="442">
        <v>65731.758917911371</v>
      </c>
      <c r="GZ29" s="443">
        <v>69347.689487640979</v>
      </c>
      <c r="HA29" s="441">
        <v>66787.833917917029</v>
      </c>
      <c r="HB29" s="442">
        <v>87021.855446095869</v>
      </c>
      <c r="HC29" s="442">
        <v>67112.275040059874</v>
      </c>
      <c r="HD29" s="450">
        <v>70790.121428983912</v>
      </c>
    </row>
    <row r="30" spans="1:212" s="54" customFormat="1" ht="15.75" customHeight="1" x14ac:dyDescent="0.2">
      <c r="A30" s="3" t="s">
        <v>28</v>
      </c>
      <c r="B30" s="689">
        <v>0</v>
      </c>
      <c r="C30" s="4">
        <v>0</v>
      </c>
      <c r="D30" s="4">
        <v>0</v>
      </c>
      <c r="E30" s="506">
        <v>0</v>
      </c>
      <c r="F30" s="689">
        <v>0</v>
      </c>
      <c r="G30" s="4">
        <v>0</v>
      </c>
      <c r="H30" s="4">
        <v>0</v>
      </c>
      <c r="I30" s="506">
        <v>0</v>
      </c>
      <c r="J30" s="689">
        <v>0</v>
      </c>
      <c r="K30" s="4">
        <v>0</v>
      </c>
      <c r="L30" s="4">
        <v>0</v>
      </c>
      <c r="M30" s="506">
        <v>0</v>
      </c>
      <c r="N30" s="4">
        <v>0</v>
      </c>
      <c r="O30" s="4">
        <v>0</v>
      </c>
      <c r="P30" s="4">
        <v>0</v>
      </c>
      <c r="Q30" s="506">
        <v>0</v>
      </c>
      <c r="R30" s="689">
        <v>0</v>
      </c>
      <c r="S30" s="4">
        <v>0</v>
      </c>
      <c r="T30" s="4">
        <v>0</v>
      </c>
      <c r="U30" s="506">
        <v>0</v>
      </c>
      <c r="V30" s="689">
        <v>0</v>
      </c>
      <c r="W30" s="4">
        <v>0</v>
      </c>
      <c r="X30" s="4">
        <v>0</v>
      </c>
      <c r="Y30" s="4">
        <v>0</v>
      </c>
      <c r="Z30" s="689">
        <v>0</v>
      </c>
      <c r="AA30" s="4">
        <v>0</v>
      </c>
      <c r="AB30" s="4">
        <v>0</v>
      </c>
      <c r="AC30" s="506">
        <v>0</v>
      </c>
      <c r="AD30" s="689">
        <v>0</v>
      </c>
      <c r="AE30" s="4">
        <v>0</v>
      </c>
      <c r="AF30" s="4">
        <v>0</v>
      </c>
      <c r="AG30" s="506">
        <v>0</v>
      </c>
      <c r="AH30" s="689">
        <v>0</v>
      </c>
      <c r="AI30" s="4">
        <v>0</v>
      </c>
      <c r="AJ30" s="4">
        <v>0</v>
      </c>
      <c r="AK30" s="4">
        <v>0</v>
      </c>
      <c r="AL30" s="689">
        <v>0</v>
      </c>
      <c r="AM30" s="4">
        <v>0</v>
      </c>
      <c r="AN30" s="4">
        <v>0</v>
      </c>
      <c r="AO30" s="506">
        <v>0</v>
      </c>
      <c r="AP30" s="689">
        <v>0</v>
      </c>
      <c r="AQ30" s="4">
        <v>0</v>
      </c>
      <c r="AR30" s="4">
        <v>0</v>
      </c>
      <c r="AS30" s="506">
        <v>0</v>
      </c>
      <c r="AT30" s="689">
        <v>0</v>
      </c>
      <c r="AU30" s="4">
        <v>0</v>
      </c>
      <c r="AV30" s="4">
        <v>0</v>
      </c>
      <c r="AW30" s="4">
        <v>0</v>
      </c>
      <c r="AX30" s="689">
        <v>0</v>
      </c>
      <c r="AY30" s="4">
        <v>0</v>
      </c>
      <c r="AZ30" s="4">
        <v>0</v>
      </c>
      <c r="BA30" s="506">
        <v>0</v>
      </c>
      <c r="BB30" s="689">
        <v>0</v>
      </c>
      <c r="BC30" s="4">
        <v>0</v>
      </c>
      <c r="BD30" s="4">
        <v>0</v>
      </c>
      <c r="BE30" s="506">
        <v>0</v>
      </c>
      <c r="BF30" s="689">
        <v>0</v>
      </c>
      <c r="BG30" s="4">
        <v>0</v>
      </c>
      <c r="BH30" s="4">
        <v>0</v>
      </c>
      <c r="BI30" s="4">
        <v>0</v>
      </c>
      <c r="BJ30" s="689">
        <v>0</v>
      </c>
      <c r="BK30" s="4">
        <v>0</v>
      </c>
      <c r="BL30" s="4">
        <v>0</v>
      </c>
      <c r="BM30" s="506">
        <v>0</v>
      </c>
      <c r="BN30" s="689">
        <v>0</v>
      </c>
      <c r="BO30" s="4">
        <v>0</v>
      </c>
      <c r="BP30" s="4">
        <v>0</v>
      </c>
      <c r="BQ30" s="506">
        <v>0</v>
      </c>
      <c r="BR30" s="689">
        <v>0</v>
      </c>
      <c r="BS30" s="4">
        <v>0</v>
      </c>
      <c r="BT30" s="4">
        <v>0</v>
      </c>
      <c r="BU30" s="4">
        <v>0</v>
      </c>
      <c r="BV30" s="689">
        <v>0</v>
      </c>
      <c r="BW30" s="4">
        <v>0</v>
      </c>
      <c r="BX30" s="4">
        <v>0</v>
      </c>
      <c r="BY30" s="506">
        <v>0</v>
      </c>
      <c r="BZ30" s="689">
        <v>0</v>
      </c>
      <c r="CA30" s="4">
        <v>0</v>
      </c>
      <c r="CB30" s="4">
        <v>0</v>
      </c>
      <c r="CC30" s="506">
        <v>0</v>
      </c>
      <c r="CD30" s="689">
        <v>0</v>
      </c>
      <c r="CE30" s="4">
        <v>0</v>
      </c>
      <c r="CF30" s="4">
        <v>0</v>
      </c>
      <c r="CG30" s="4">
        <v>0</v>
      </c>
      <c r="CH30" s="358">
        <v>23.639851761437949</v>
      </c>
      <c r="CI30" s="4">
        <v>22.652311430921799</v>
      </c>
      <c r="CJ30" s="4">
        <v>21.203381562253472</v>
      </c>
      <c r="CK30" s="76">
        <v>24.804455245386777</v>
      </c>
      <c r="CL30" s="4">
        <v>26.482780846507953</v>
      </c>
      <c r="CM30" s="4">
        <v>25.376478894445441</v>
      </c>
      <c r="CN30" s="4">
        <v>23.753300688374964</v>
      </c>
      <c r="CO30" s="4">
        <v>27.787439570671644</v>
      </c>
      <c r="CP30" s="358">
        <v>25.996153345459934</v>
      </c>
      <c r="CQ30" s="4">
        <v>24.910179959247699</v>
      </c>
      <c r="CR30" s="4">
        <v>23.316828045164979</v>
      </c>
      <c r="CS30" s="4">
        <v>27.276838650127385</v>
      </c>
      <c r="CT30" s="358">
        <v>22.717820706820653</v>
      </c>
      <c r="CU30" s="4">
        <v>21.76879765896819</v>
      </c>
      <c r="CV30" s="4">
        <v>20.376380764592447</v>
      </c>
      <c r="CW30" s="76">
        <v>23.837000869618713</v>
      </c>
      <c r="CX30" s="4">
        <v>25.202182159539483</v>
      </c>
      <c r="CY30" s="4">
        <v>24.149376433398757</v>
      </c>
      <c r="CZ30" s="4">
        <v>22.604688469401317</v>
      </c>
      <c r="DA30" s="4">
        <v>26.443752937660442</v>
      </c>
      <c r="DB30" s="358">
        <v>25.714421634326872</v>
      </c>
      <c r="DC30" s="4">
        <v>24.640217417817432</v>
      </c>
      <c r="DD30" s="4">
        <v>23.064133356990776</v>
      </c>
      <c r="DE30" s="4">
        <v>26.981227590864922</v>
      </c>
      <c r="DF30" s="358">
        <v>26.111407227287096</v>
      </c>
      <c r="DG30" s="4">
        <v>25.020619180741903</v>
      </c>
      <c r="DH30" s="4">
        <v>23.420203144872605</v>
      </c>
      <c r="DI30" s="76">
        <v>27.397770447098395</v>
      </c>
      <c r="DJ30" s="4">
        <v>27.371516335264072</v>
      </c>
      <c r="DK30" s="4">
        <v>26.228088002411841</v>
      </c>
      <c r="DL30" s="4">
        <v>24.550437568342673</v>
      </c>
      <c r="DM30" s="4">
        <v>28.719958093981418</v>
      </c>
      <c r="DN30" s="358">
        <v>27.781307915093979</v>
      </c>
      <c r="DO30" s="4">
        <v>26.620760789946779</v>
      </c>
      <c r="DP30" s="4">
        <v>24.917993478414235</v>
      </c>
      <c r="DQ30" s="4">
        <v>29.149937816545002</v>
      </c>
      <c r="DR30" s="358">
        <v>28.337087745238296</v>
      </c>
      <c r="DS30" s="4">
        <v>27.153323258041041</v>
      </c>
      <c r="DT30" s="4">
        <v>25.416491181448798</v>
      </c>
      <c r="DU30" s="76">
        <v>29.733097815271861</v>
      </c>
      <c r="DV30" s="4">
        <v>28.762246509311826</v>
      </c>
      <c r="DW30" s="4">
        <v>27.560721275108538</v>
      </c>
      <c r="DX30" s="4">
        <v>25.797830438148047</v>
      </c>
      <c r="DY30" s="4">
        <v>30.17920177743158</v>
      </c>
      <c r="DZ30" s="358">
        <v>38.26684996399181</v>
      </c>
      <c r="EA30" s="4">
        <v>36.668275740997032</v>
      </c>
      <c r="EB30" s="4">
        <v>34.322830327370433</v>
      </c>
      <c r="EC30" s="4">
        <v>40.152043967640715</v>
      </c>
      <c r="ED30" s="3" t="s">
        <v>28</v>
      </c>
      <c r="EE30" s="358">
        <v>58.951079955906529</v>
      </c>
      <c r="EF30" s="4">
        <v>56.48843469182308</v>
      </c>
      <c r="EG30" s="4">
        <v>52.875214888232733</v>
      </c>
      <c r="EH30" s="76">
        <v>61.855270464037638</v>
      </c>
      <c r="EI30" s="4">
        <v>59.942263339620126</v>
      </c>
      <c r="EJ30" s="4">
        <v>57.438211996673218</v>
      </c>
      <c r="EK30" s="4">
        <v>53.764240745718332</v>
      </c>
      <c r="EL30" s="4">
        <v>62.895283917988309</v>
      </c>
      <c r="EM30" s="358">
        <v>64.232268940964502</v>
      </c>
      <c r="EN30" s="4">
        <v>61.549005241179614</v>
      </c>
      <c r="EO30" s="4">
        <v>57.612091679280041</v>
      </c>
      <c r="EP30" s="4">
        <v>67.396634138575834</v>
      </c>
      <c r="EQ30" s="3" t="s">
        <v>28</v>
      </c>
      <c r="ER30" s="358">
        <v>70.138390085263083</v>
      </c>
      <c r="ES30" s="4">
        <v>67.208401791526924</v>
      </c>
      <c r="ET30" s="4">
        <v>62.9094912331865</v>
      </c>
      <c r="EU30" s="76">
        <v>73.593716890023501</v>
      </c>
      <c r="EV30" s="4">
        <v>76.213550256241504</v>
      </c>
      <c r="EW30" s="4">
        <v>73.029775866732393</v>
      </c>
      <c r="EX30" s="4">
        <v>68.358507599997452</v>
      </c>
      <c r="EY30" s="4">
        <v>79.968166277028629</v>
      </c>
      <c r="EZ30" s="358">
        <v>83.180007113349973</v>
      </c>
      <c r="FA30" s="4">
        <v>79.705213254826361</v>
      </c>
      <c r="FB30" s="4">
        <v>74.606958071214081</v>
      </c>
      <c r="FC30" s="4">
        <v>87.277821560609567</v>
      </c>
      <c r="FD30" s="3" t="s">
        <v>28</v>
      </c>
      <c r="FE30" s="358">
        <v>92.907434739562476</v>
      </c>
      <c r="FF30" s="4">
        <v>89.026283548936973</v>
      </c>
      <c r="FG30" s="4">
        <v>83.331816486537889</v>
      </c>
      <c r="FH30" s="76">
        <v>97.484465224962648</v>
      </c>
      <c r="FI30" s="4">
        <v>139.83113182746115</v>
      </c>
      <c r="FJ30" s="4">
        <v>133.98977192660962</v>
      </c>
      <c r="FK30" s="4">
        <v>125.41926541417017</v>
      </c>
      <c r="FL30" s="4">
        <v>146.71983083175911</v>
      </c>
      <c r="FM30" s="358">
        <v>158.56629061780984</v>
      </c>
      <c r="FN30" s="4">
        <v>151.94228093172259</v>
      </c>
      <c r="FO30" s="4">
        <v>142.22346217775458</v>
      </c>
      <c r="FP30" s="76">
        <v>166.37796627271297</v>
      </c>
      <c r="FQ30" s="4">
        <v>276.67590751691182</v>
      </c>
      <c r="FR30" s="4">
        <v>265.11794091405835</v>
      </c>
      <c r="FS30" s="4">
        <v>248.15996713369378</v>
      </c>
      <c r="FT30" s="4">
        <v>290.30618443533604</v>
      </c>
      <c r="FU30" s="358">
        <v>259.18549065029646</v>
      </c>
      <c r="FV30" s="4">
        <v>248.35817550108271</v>
      </c>
      <c r="FW30" s="4">
        <v>232.47222144695175</v>
      </c>
      <c r="FX30" s="76">
        <v>271.95411240166908</v>
      </c>
      <c r="FY30" s="4">
        <v>265.75</v>
      </c>
      <c r="FZ30" s="4">
        <v>263.01</v>
      </c>
      <c r="GA30" s="4">
        <v>282.17</v>
      </c>
      <c r="GB30" s="4">
        <v>344.49</v>
      </c>
      <c r="GC30" s="358">
        <v>303.42082571452778</v>
      </c>
      <c r="GD30" s="4">
        <v>300.28865300259588</v>
      </c>
      <c r="GE30" s="4">
        <v>322.17063889445541</v>
      </c>
      <c r="GF30" s="76">
        <v>393.32167151633024</v>
      </c>
      <c r="GG30" s="4">
        <v>345.96896715827035</v>
      </c>
      <c r="GH30" s="4">
        <v>342.39757565751711</v>
      </c>
      <c r="GI30" s="4">
        <v>367.34803197689041</v>
      </c>
      <c r="GJ30" s="4">
        <v>448.47644236357331</v>
      </c>
      <c r="GK30" s="358">
        <v>398</v>
      </c>
      <c r="GL30" s="4">
        <v>395.57</v>
      </c>
      <c r="GM30" s="4">
        <v>422.73</v>
      </c>
      <c r="GN30" s="76">
        <v>519.66999999999996</v>
      </c>
      <c r="GO30" s="4">
        <v>411.40069379999994</v>
      </c>
      <c r="GP30" s="4">
        <v>403.01322654629013</v>
      </c>
      <c r="GQ30" s="4">
        <v>430.51587499999988</v>
      </c>
      <c r="GR30" s="4">
        <v>536.36290907199998</v>
      </c>
      <c r="GS30" s="358">
        <v>422.66636808061111</v>
      </c>
      <c r="GT30" s="4">
        <v>407.44637203829939</v>
      </c>
      <c r="GU30" s="4">
        <v>434.60577581249993</v>
      </c>
      <c r="GV30" s="713">
        <v>543.60380834447199</v>
      </c>
      <c r="GW30" s="441">
        <v>435.98035867515028</v>
      </c>
      <c r="GX30" s="442">
        <v>413.59881225607774</v>
      </c>
      <c r="GY30" s="442">
        <v>446.99204042315614</v>
      </c>
      <c r="GZ30" s="443">
        <v>552.51891080132134</v>
      </c>
      <c r="HA30" s="441">
        <v>449.19064807628092</v>
      </c>
      <c r="HB30" s="442">
        <v>471.70795893648955</v>
      </c>
      <c r="HC30" s="442">
        <v>457.58825076439581</v>
      </c>
      <c r="HD30" s="450">
        <v>564.95058629435107</v>
      </c>
    </row>
    <row r="31" spans="1:212" s="57" customFormat="1" ht="15.75" customHeight="1" x14ac:dyDescent="0.2">
      <c r="A31" s="3" t="s">
        <v>29</v>
      </c>
      <c r="B31" s="689">
        <v>2.2111463676622534</v>
      </c>
      <c r="C31" s="4">
        <v>2.4844911485482823</v>
      </c>
      <c r="D31" s="4">
        <v>2.6710992972788827</v>
      </c>
      <c r="E31" s="506">
        <v>2.2332631865105816</v>
      </c>
      <c r="F31" s="689">
        <v>2.6854934243141129</v>
      </c>
      <c r="G31" s="4">
        <v>3.0083068990550101</v>
      </c>
      <c r="H31" s="4">
        <v>3.2148596240775968</v>
      </c>
      <c r="I31" s="506">
        <v>2.6913400525532802</v>
      </c>
      <c r="J31" s="689">
        <v>2.6698459232982383</v>
      </c>
      <c r="K31" s="4">
        <v>3.0012058386064355</v>
      </c>
      <c r="L31" s="4">
        <v>3.2293952737549905</v>
      </c>
      <c r="M31" s="506">
        <v>2.6995529643403344</v>
      </c>
      <c r="N31" s="4">
        <v>3.3539833814982476</v>
      </c>
      <c r="O31" s="4">
        <v>3.774502608581523</v>
      </c>
      <c r="P31" s="4">
        <v>4.0704731508885015</v>
      </c>
      <c r="Q31" s="506">
        <v>3.4010408590317276</v>
      </c>
      <c r="R31" s="689">
        <v>3.9557694291805841</v>
      </c>
      <c r="S31" s="4">
        <v>4.4487170768141233</v>
      </c>
      <c r="T31" s="4">
        <v>4.7911704429203539</v>
      </c>
      <c r="U31" s="506">
        <v>4.0043430510849376</v>
      </c>
      <c r="V31" s="689">
        <v>4.1361197512318038</v>
      </c>
      <c r="W31" s="4">
        <v>4.6539827407476704</v>
      </c>
      <c r="X31" s="4">
        <v>5.0173959634462761</v>
      </c>
      <c r="Y31" s="4">
        <v>4.1925015445742497</v>
      </c>
      <c r="Z31" s="689">
        <v>4.5281153973659904</v>
      </c>
      <c r="AA31" s="4">
        <v>5.0787161895119119</v>
      </c>
      <c r="AB31" s="4">
        <v>5.4407757051433325</v>
      </c>
      <c r="AC31" s="506">
        <v>4.5523927079787647</v>
      </c>
      <c r="AD31" s="689">
        <v>3.2265443904677702</v>
      </c>
      <c r="AE31" s="4">
        <v>3.62410389085565</v>
      </c>
      <c r="AF31" s="4">
        <v>3.8935361856553623</v>
      </c>
      <c r="AG31" s="506">
        <v>3.2558155330212162</v>
      </c>
      <c r="AH31" s="689">
        <v>3.4068947125189895</v>
      </c>
      <c r="AI31" s="4">
        <v>3.8293695547891966</v>
      </c>
      <c r="AJ31" s="4">
        <v>4.1197617061812846</v>
      </c>
      <c r="AK31" s="4">
        <v>3.4439740265105283</v>
      </c>
      <c r="AL31" s="689">
        <v>5.7238637422227256</v>
      </c>
      <c r="AM31" s="4">
        <v>6.4235945957528262</v>
      </c>
      <c r="AN31" s="4">
        <v>6.8894381140457348</v>
      </c>
      <c r="AO31" s="506">
        <v>5.7631035479787105</v>
      </c>
      <c r="AP31" s="689">
        <v>8.5818837380801227</v>
      </c>
      <c r="AQ31" s="4">
        <v>9.6336166285170979</v>
      </c>
      <c r="AR31" s="4">
        <v>10.33779108348795</v>
      </c>
      <c r="AS31" s="506">
        <v>8.6467085499148304</v>
      </c>
      <c r="AT31" s="689">
        <v>9.4914590988441532</v>
      </c>
      <c r="AU31" s="4">
        <v>10.663495478409116</v>
      </c>
      <c r="AV31" s="4">
        <v>11.461650861278862</v>
      </c>
      <c r="AW31" s="4">
        <v>9.5833945614678626</v>
      </c>
      <c r="AX31" s="689">
        <v>11.045851135084179</v>
      </c>
      <c r="AY31" s="4">
        <v>12.387116712767316</v>
      </c>
      <c r="AZ31" s="4">
        <v>13.266234894488797</v>
      </c>
      <c r="BA31" s="506">
        <v>11.100797257659707</v>
      </c>
      <c r="BB31" s="689">
        <v>12.598186218605051</v>
      </c>
      <c r="BC31" s="4">
        <v>14.078949447375708</v>
      </c>
      <c r="BD31" s="4">
        <v>14.974289510954415</v>
      </c>
      <c r="BE31" s="506">
        <v>12.548574823064822</v>
      </c>
      <c r="BF31" s="689">
        <v>15.713214481197028</v>
      </c>
      <c r="BG31" s="4">
        <v>17.883990260339672</v>
      </c>
      <c r="BH31" s="4">
        <v>19.71014015785741</v>
      </c>
      <c r="BI31" s="4">
        <v>16.39350975939379</v>
      </c>
      <c r="BJ31" s="689">
        <v>14.292763022559122</v>
      </c>
      <c r="BK31" s="4">
        <v>16.267303866733574</v>
      </c>
      <c r="BL31" s="4">
        <v>17.928372501679316</v>
      </c>
      <c r="BM31" s="506">
        <v>14.911560609027982</v>
      </c>
      <c r="BN31" s="689">
        <v>17.142298110968387</v>
      </c>
      <c r="BO31" s="4">
        <v>19.510501356883612</v>
      </c>
      <c r="BP31" s="4">
        <v>21.502735725988888</v>
      </c>
      <c r="BQ31" s="506">
        <v>17.884464806159116</v>
      </c>
      <c r="BR31" s="689">
        <v>22.241703466966609</v>
      </c>
      <c r="BS31" s="4">
        <v>25.314388004604641</v>
      </c>
      <c r="BT31" s="4">
        <v>27.899262318859329</v>
      </c>
      <c r="BU31" s="4">
        <v>23.204646209569411</v>
      </c>
      <c r="BV31" s="689">
        <v>28.833507737938675</v>
      </c>
      <c r="BW31" s="4">
        <v>32.816848021375776</v>
      </c>
      <c r="BX31" s="4">
        <v>36.167805094081778</v>
      </c>
      <c r="BY31" s="506">
        <v>30.08183914660377</v>
      </c>
      <c r="BZ31" s="689">
        <v>45.008677246907396</v>
      </c>
      <c r="CA31" s="4">
        <v>51.226612255415738</v>
      </c>
      <c r="CB31" s="4">
        <v>56.457406466250411</v>
      </c>
      <c r="CC31" s="506">
        <v>46.957304031426446</v>
      </c>
      <c r="CD31" s="689">
        <v>55.135347830083354</v>
      </c>
      <c r="CE31" s="4">
        <v>62.752279285284381</v>
      </c>
      <c r="CF31" s="4">
        <v>69.159969443780923</v>
      </c>
      <c r="CG31" s="4">
        <v>57.522403440851321</v>
      </c>
      <c r="CH31" s="358">
        <v>108.45750401841531</v>
      </c>
      <c r="CI31" s="4">
        <v>119.35304335648104</v>
      </c>
      <c r="CJ31" s="4">
        <v>123.00366777451006</v>
      </c>
      <c r="CK31" s="76">
        <v>103.78578485059353</v>
      </c>
      <c r="CL31" s="4">
        <v>115.27480125833858</v>
      </c>
      <c r="CM31" s="4">
        <v>126.88995426239664</v>
      </c>
      <c r="CN31" s="4">
        <v>130.84617178263733</v>
      </c>
      <c r="CO31" s="4">
        <v>110.38907269662738</v>
      </c>
      <c r="CP31" s="358">
        <v>131.81342138792013</v>
      </c>
      <c r="CQ31" s="4">
        <v>143.71363492815061</v>
      </c>
      <c r="CR31" s="4">
        <v>145.21166600509116</v>
      </c>
      <c r="CS31" s="4">
        <v>123.06127767883802</v>
      </c>
      <c r="CT31" s="358">
        <v>124.35735899014824</v>
      </c>
      <c r="CU31" s="4">
        <v>135.84056069188699</v>
      </c>
      <c r="CV31" s="4">
        <v>137.81487863999155</v>
      </c>
      <c r="CW31" s="76">
        <v>116.68720167797316</v>
      </c>
      <c r="CX31" s="4">
        <v>124.2617844408267</v>
      </c>
      <c r="CY31" s="4">
        <v>136.47599814234562</v>
      </c>
      <c r="CZ31" s="4">
        <v>140.06934665546299</v>
      </c>
      <c r="DA31" s="4">
        <v>118.29287076136467</v>
      </c>
      <c r="DB31" s="358">
        <v>113.82323808225087</v>
      </c>
      <c r="DC31" s="4">
        <v>123.76281206051679</v>
      </c>
      <c r="DD31" s="4">
        <v>124.31937562905793</v>
      </c>
      <c r="DE31" s="4">
        <v>105.49457422817439</v>
      </c>
      <c r="DF31" s="358">
        <v>121.0008392360831</v>
      </c>
      <c r="DG31" s="4">
        <v>131.46940505669954</v>
      </c>
      <c r="DH31" s="4">
        <v>131.84686557795399</v>
      </c>
      <c r="DI31" s="76">
        <v>111.92289012926332</v>
      </c>
      <c r="DJ31" s="4">
        <v>134.44018049810035</v>
      </c>
      <c r="DK31" s="4">
        <v>145.45337259271554</v>
      </c>
      <c r="DL31" s="4">
        <v>144.51886804383116</v>
      </c>
      <c r="DM31" s="4">
        <v>122.93757886535289</v>
      </c>
      <c r="DN31" s="358">
        <v>252.56341448824054</v>
      </c>
      <c r="DO31" s="4">
        <v>279.22228878754618</v>
      </c>
      <c r="DP31" s="4">
        <v>290.54160586219984</v>
      </c>
      <c r="DQ31" s="4">
        <v>244.63269086201333</v>
      </c>
      <c r="DR31" s="358">
        <v>279.25633179286081</v>
      </c>
      <c r="DS31" s="4">
        <v>308.46508479338428</v>
      </c>
      <c r="DT31" s="4">
        <v>320.39446751396815</v>
      </c>
      <c r="DU31" s="76">
        <v>269.87411589978672</v>
      </c>
      <c r="DV31" s="4">
        <v>307.65145128684622</v>
      </c>
      <c r="DW31" s="4">
        <v>339.77936113000453</v>
      </c>
      <c r="DX31" s="4">
        <v>352.81041178148115</v>
      </c>
      <c r="DY31" s="4">
        <v>297.19877580166792</v>
      </c>
      <c r="DZ31" s="358">
        <v>334.60911064875023</v>
      </c>
      <c r="EA31" s="4">
        <v>368.63627846800239</v>
      </c>
      <c r="EB31" s="4">
        <v>380.80292348104643</v>
      </c>
      <c r="EC31" s="4">
        <v>321.14168740220089</v>
      </c>
      <c r="ED31" s="3" t="s">
        <v>29</v>
      </c>
      <c r="EE31" s="358">
        <v>384.67329795750663</v>
      </c>
      <c r="EF31" s="4">
        <v>421.52925395788816</v>
      </c>
      <c r="EG31" s="4">
        <v>430.56078673851806</v>
      </c>
      <c r="EH31" s="76">
        <v>364.00666134608707</v>
      </c>
      <c r="EI31" s="4">
        <v>430.16263069511785</v>
      </c>
      <c r="EJ31" s="4">
        <v>472.16250741071394</v>
      </c>
      <c r="EK31" s="4">
        <v>483.98271371666812</v>
      </c>
      <c r="EL31" s="4">
        <v>408.8521481775</v>
      </c>
      <c r="EM31" s="358">
        <v>460.0734613676774</v>
      </c>
      <c r="EN31" s="4">
        <v>504.27108506196925</v>
      </c>
      <c r="EO31" s="4">
        <v>515.33026614742721</v>
      </c>
      <c r="EP31" s="4">
        <v>435.62518742292599</v>
      </c>
      <c r="EQ31" s="3" t="s">
        <v>29</v>
      </c>
      <c r="ER31" s="358">
        <v>482.26659773108281</v>
      </c>
      <c r="ES31" s="4">
        <v>528.38014240578786</v>
      </c>
      <c r="ET31" s="4">
        <v>539.49946251289225</v>
      </c>
      <c r="EU31" s="76">
        <v>456.14379735023704</v>
      </c>
      <c r="EV31" s="4">
        <v>490.682664665743</v>
      </c>
      <c r="EW31" s="4">
        <v>537.02674299843704</v>
      </c>
      <c r="EX31" s="4">
        <v>547.08237988004521</v>
      </c>
      <c r="EY31" s="4">
        <v>462.78821245577456</v>
      </c>
      <c r="EZ31" s="358">
        <v>488.14518418338179</v>
      </c>
      <c r="FA31" s="4">
        <v>533.26332007711437</v>
      </c>
      <c r="FB31" s="4">
        <v>541.10659294078846</v>
      </c>
      <c r="FC31" s="4">
        <v>458.13490279871536</v>
      </c>
      <c r="FD31" s="3" t="s">
        <v>29</v>
      </c>
      <c r="FE31" s="358">
        <v>510.0571797216445</v>
      </c>
      <c r="FF31" s="4">
        <v>556.92389942008856</v>
      </c>
      <c r="FG31" s="4">
        <v>564.51317515675726</v>
      </c>
      <c r="FH31" s="76">
        <v>478.06574570150951</v>
      </c>
      <c r="FI31" s="4">
        <v>532.42170029229828</v>
      </c>
      <c r="FJ31" s="4">
        <v>581.06445083828407</v>
      </c>
      <c r="FK31" s="4">
        <v>588.3755049032028</v>
      </c>
      <c r="FL31" s="4">
        <v>498.38834396621468</v>
      </c>
      <c r="FM31" s="358">
        <v>3735.0240226434544</v>
      </c>
      <c r="FN31" s="4">
        <v>4225.1241722647565</v>
      </c>
      <c r="FO31" s="4">
        <v>4602.4844533184823</v>
      </c>
      <c r="FP31" s="76">
        <v>3837.3973517733057</v>
      </c>
      <c r="FQ31" s="4">
        <v>4285.0791775691123</v>
      </c>
      <c r="FR31" s="4">
        <v>4848.8102759521698</v>
      </c>
      <c r="FS31" s="4">
        <v>5284.9293851235243</v>
      </c>
      <c r="FT31" s="4">
        <v>4405.861161355193</v>
      </c>
      <c r="FU31" s="358">
        <v>5094.7022478439831</v>
      </c>
      <c r="FV31" s="4">
        <v>5767.4122095870352</v>
      </c>
      <c r="FW31" s="4">
        <v>6291.3364841632192</v>
      </c>
      <c r="FX31" s="76">
        <v>5243.9590584057605</v>
      </c>
      <c r="FY31" s="4">
        <v>4860.6000000000004</v>
      </c>
      <c r="FZ31" s="4">
        <v>6282.35</v>
      </c>
      <c r="GA31" s="4">
        <v>8128.51</v>
      </c>
      <c r="GB31" s="4">
        <v>7558.19</v>
      </c>
      <c r="GC31" s="358">
        <v>5314.7669198849544</v>
      </c>
      <c r="GD31" s="4">
        <v>6888.3218058874445</v>
      </c>
      <c r="GE31" s="4">
        <v>8911.6952466813891</v>
      </c>
      <c r="GF31" s="76">
        <v>8272.6316026287968</v>
      </c>
      <c r="GG31" s="4">
        <v>9887.8219494886471</v>
      </c>
      <c r="GH31" s="4">
        <v>10851.344690533444</v>
      </c>
      <c r="GI31" s="4">
        <v>12807.194200842734</v>
      </c>
      <c r="GJ31" s="4">
        <v>9068.4588574766112</v>
      </c>
      <c r="GK31" s="358">
        <v>11039.5</v>
      </c>
      <c r="GL31" s="4">
        <v>10794.9</v>
      </c>
      <c r="GM31" s="4">
        <v>12794.7</v>
      </c>
      <c r="GN31" s="76">
        <v>11148.59</v>
      </c>
      <c r="GO31" s="4">
        <v>12251.867079999995</v>
      </c>
      <c r="GP31" s="4">
        <v>12067.905803750762</v>
      </c>
      <c r="GQ31" s="4">
        <v>13547.318616800003</v>
      </c>
      <c r="GR31" s="4">
        <v>14803.547207699999</v>
      </c>
      <c r="GS31" s="358">
        <v>14438.820453628585</v>
      </c>
      <c r="GT31" s="4">
        <v>14226.225512453024</v>
      </c>
      <c r="GU31" s="4">
        <v>15981.887403994564</v>
      </c>
      <c r="GV31" s="713">
        <v>17501.565998074519</v>
      </c>
      <c r="GW31" s="441">
        <v>17445.823006047074</v>
      </c>
      <c r="GX31" s="442">
        <v>15829.049238959007</v>
      </c>
      <c r="GY31" s="442">
        <v>17516.14508339257</v>
      </c>
      <c r="GZ31" s="443">
        <v>19502.701328907202</v>
      </c>
      <c r="HA31" s="441">
        <v>20201.469839716236</v>
      </c>
      <c r="HB31" s="442">
        <v>19034.8486772346</v>
      </c>
      <c r="HC31" s="442">
        <v>19518.184379013725</v>
      </c>
      <c r="HD31" s="450">
        <v>21958.436910577409</v>
      </c>
    </row>
    <row r="32" spans="1:212" s="56" customFormat="1" ht="15.75" customHeight="1" x14ac:dyDescent="0.2">
      <c r="A32" s="3" t="s">
        <v>30</v>
      </c>
      <c r="B32" s="689">
        <v>1.8936783815378018</v>
      </c>
      <c r="C32" s="4">
        <v>2.1552894713022401</v>
      </c>
      <c r="D32" s="4">
        <v>2.3753679655221811</v>
      </c>
      <c r="E32" s="506">
        <v>1.9756641816377769</v>
      </c>
      <c r="F32" s="689">
        <v>2.2092914451274357</v>
      </c>
      <c r="G32" s="4">
        <v>2.5145043831859466</v>
      </c>
      <c r="H32" s="4">
        <v>2.7712626264425446</v>
      </c>
      <c r="I32" s="506">
        <v>2.3049415452440734</v>
      </c>
      <c r="J32" s="689">
        <v>2.2994666061530449</v>
      </c>
      <c r="K32" s="4">
        <v>2.6171372151527197</v>
      </c>
      <c r="L32" s="4">
        <v>2.8843753867055053</v>
      </c>
      <c r="M32" s="506">
        <v>2.399020791988729</v>
      </c>
      <c r="N32" s="4">
        <v>2.9306927333323123</v>
      </c>
      <c r="O32" s="4">
        <v>3.3355670389201331</v>
      </c>
      <c r="P32" s="4">
        <v>3.6761647085462323</v>
      </c>
      <c r="Q32" s="506">
        <v>3.0575755192013214</v>
      </c>
      <c r="R32" s="689">
        <v>3.426656118973165</v>
      </c>
      <c r="S32" s="4">
        <v>3.9000476147373861</v>
      </c>
      <c r="T32" s="4">
        <v>4.2982848899925177</v>
      </c>
      <c r="U32" s="506">
        <v>3.5750113762969296</v>
      </c>
      <c r="V32" s="689">
        <v>3.6070064410243843</v>
      </c>
      <c r="W32" s="4">
        <v>4.1053132786709332</v>
      </c>
      <c r="X32" s="4">
        <v>4.5245104105184399</v>
      </c>
      <c r="Y32" s="4">
        <v>3.7631698697862417</v>
      </c>
      <c r="Z32" s="689">
        <v>3.7873567630756035</v>
      </c>
      <c r="AA32" s="4">
        <v>4.3105789426044803</v>
      </c>
      <c r="AB32" s="4">
        <v>4.7507359310443622</v>
      </c>
      <c r="AC32" s="506">
        <v>3.9513283632755538</v>
      </c>
      <c r="AD32" s="689">
        <v>2.750342411281093</v>
      </c>
      <c r="AE32" s="4">
        <v>3.1303013749865864</v>
      </c>
      <c r="AF32" s="4">
        <v>3.4499391880203101</v>
      </c>
      <c r="AG32" s="506">
        <v>2.8694170257120093</v>
      </c>
      <c r="AH32" s="689">
        <v>2.9306927333323123</v>
      </c>
      <c r="AI32" s="4">
        <v>3.3355670389201331</v>
      </c>
      <c r="AJ32" s="4">
        <v>3.6761647085462323</v>
      </c>
      <c r="AK32" s="4">
        <v>3.0575755192013214</v>
      </c>
      <c r="AL32" s="689">
        <v>4.8243711148701136</v>
      </c>
      <c r="AM32" s="4">
        <v>5.4908565102223728</v>
      </c>
      <c r="AN32" s="4">
        <v>6.0515326740684134</v>
      </c>
      <c r="AO32" s="506">
        <v>5.0332397008390979</v>
      </c>
      <c r="AP32" s="689">
        <v>7.259100462561574</v>
      </c>
      <c r="AQ32" s="4">
        <v>8.2619429733252545</v>
      </c>
      <c r="AR32" s="4">
        <v>9.1055772011683604</v>
      </c>
      <c r="AS32" s="506">
        <v>7.5733793629448121</v>
      </c>
      <c r="AT32" s="689">
        <v>8.115764492304864</v>
      </c>
      <c r="AU32" s="4">
        <v>9.2369548770095999</v>
      </c>
      <c r="AV32" s="4">
        <v>10.180148423666489</v>
      </c>
      <c r="AW32" s="4">
        <v>8.4671322070190431</v>
      </c>
      <c r="AX32" s="689">
        <v>9.2204102148685827</v>
      </c>
      <c r="AY32" s="4">
        <v>10.494207068602572</v>
      </c>
      <c r="AZ32" s="4">
        <v>11.565779736887762</v>
      </c>
      <c r="BA32" s="506">
        <v>9.6196029796410798</v>
      </c>
      <c r="BB32" s="689">
        <v>10.031986664099069</v>
      </c>
      <c r="BC32" s="4">
        <v>11.417902556303533</v>
      </c>
      <c r="BD32" s="4">
        <v>12.583794579254411</v>
      </c>
      <c r="BE32" s="506">
        <v>10.466316200342984</v>
      </c>
      <c r="BF32" s="689">
        <v>15.713214481197028</v>
      </c>
      <c r="BG32" s="4">
        <v>17.883990260339672</v>
      </c>
      <c r="BH32" s="4">
        <v>19.71014015785741</v>
      </c>
      <c r="BI32" s="4">
        <v>16.39350975939379</v>
      </c>
      <c r="BJ32" s="689">
        <v>14.292763022559122</v>
      </c>
      <c r="BK32" s="4">
        <v>16.267303866733574</v>
      </c>
      <c r="BL32" s="4">
        <v>17.928372501679316</v>
      </c>
      <c r="BM32" s="506">
        <v>14.911560609027982</v>
      </c>
      <c r="BN32" s="689">
        <v>17.142298110968387</v>
      </c>
      <c r="BO32" s="4">
        <v>19.510501356883612</v>
      </c>
      <c r="BP32" s="4">
        <v>21.502735725988888</v>
      </c>
      <c r="BQ32" s="506">
        <v>17.884464806159116</v>
      </c>
      <c r="BR32" s="689">
        <v>22.241703466966609</v>
      </c>
      <c r="BS32" s="4">
        <v>25.314388004604641</v>
      </c>
      <c r="BT32" s="4">
        <v>27.899262318859329</v>
      </c>
      <c r="BU32" s="4">
        <v>23.204646209569411</v>
      </c>
      <c r="BV32" s="689">
        <v>28.833507737938675</v>
      </c>
      <c r="BW32" s="4">
        <v>32.816848021375776</v>
      </c>
      <c r="BX32" s="4">
        <v>36.167805094081778</v>
      </c>
      <c r="BY32" s="506">
        <v>30.08183914660377</v>
      </c>
      <c r="BZ32" s="689">
        <v>45.008677246907396</v>
      </c>
      <c r="CA32" s="4">
        <v>51.226612255415738</v>
      </c>
      <c r="CB32" s="4">
        <v>56.457406466250411</v>
      </c>
      <c r="CC32" s="506">
        <v>46.957304031426446</v>
      </c>
      <c r="CD32" s="689">
        <v>55.135347830083354</v>
      </c>
      <c r="CE32" s="4">
        <v>62.752279285284381</v>
      </c>
      <c r="CF32" s="4">
        <v>69.159969443780923</v>
      </c>
      <c r="CG32" s="4">
        <v>57.522403440851321</v>
      </c>
      <c r="CH32" s="358">
        <v>68.059702784078851</v>
      </c>
      <c r="CI32" s="4">
        <v>77.462129926922159</v>
      </c>
      <c r="CJ32" s="4">
        <v>85.371855808469803</v>
      </c>
      <c r="CK32" s="76">
        <v>71.006311480529149</v>
      </c>
      <c r="CL32" s="4">
        <v>72.681179786641337</v>
      </c>
      <c r="CM32" s="4">
        <v>82.722062565219304</v>
      </c>
      <c r="CN32" s="4">
        <v>91.168884771946551</v>
      </c>
      <c r="CO32" s="4">
        <v>75.827872876192771</v>
      </c>
      <c r="CP32" s="358">
        <v>69.457417779975799</v>
      </c>
      <c r="CQ32" s="4">
        <v>79.052938822407157</v>
      </c>
      <c r="CR32" s="4">
        <v>87.125103592545713</v>
      </c>
      <c r="CS32" s="4">
        <v>72.464539805071325</v>
      </c>
      <c r="CT32" s="358">
        <v>68.059702784078851</v>
      </c>
      <c r="CU32" s="4">
        <v>77.462129926922159</v>
      </c>
      <c r="CV32" s="4">
        <v>85.371855808469803</v>
      </c>
      <c r="CW32" s="76">
        <v>71.006311480529149</v>
      </c>
      <c r="CX32" s="4">
        <v>75.318803246640428</v>
      </c>
      <c r="CY32" s="4">
        <v>85.724072900247435</v>
      </c>
      <c r="CZ32" s="4">
        <v>94.477433009638176</v>
      </c>
      <c r="DA32" s="4">
        <v>78.579690843473969</v>
      </c>
      <c r="DB32" s="358">
        <v>56.652544914339238</v>
      </c>
      <c r="DC32" s="4">
        <v>64.479076683125342</v>
      </c>
      <c r="DD32" s="4">
        <v>71.063091635205254</v>
      </c>
      <c r="DE32" s="4">
        <v>59.105286767330163</v>
      </c>
      <c r="DF32" s="358">
        <v>59.258607067979355</v>
      </c>
      <c r="DG32" s="4">
        <v>67.445165526965098</v>
      </c>
      <c r="DH32" s="4">
        <v>74.332050406804825</v>
      </c>
      <c r="DI32" s="76">
        <v>61.824176998250721</v>
      </c>
      <c r="DJ32" s="4">
        <v>59.732026663363797</v>
      </c>
      <c r="DK32" s="4">
        <v>67.983987894790644</v>
      </c>
      <c r="DL32" s="4">
        <v>74.925892398185354</v>
      </c>
      <c r="DM32" s="4">
        <v>62.318093043660156</v>
      </c>
      <c r="DN32" s="358">
        <v>171.20430634419674</v>
      </c>
      <c r="DO32" s="4">
        <v>194.85612895131666</v>
      </c>
      <c r="DP32" s="4">
        <v>214.75305881625115</v>
      </c>
      <c r="DQ32" s="4">
        <v>178.61650588823534</v>
      </c>
      <c r="DR32" s="358">
        <v>186.65356580690934</v>
      </c>
      <c r="DS32" s="4">
        <v>212.43969888802414</v>
      </c>
      <c r="DT32" s="4">
        <v>234.13210246830297</v>
      </c>
      <c r="DU32" s="76">
        <v>194.73463283676355</v>
      </c>
      <c r="DV32" s="4">
        <v>205.13045630105671</v>
      </c>
      <c r="DW32" s="4">
        <v>233.46916615801595</v>
      </c>
      <c r="DX32" s="4">
        <v>257.30890704618366</v>
      </c>
      <c r="DY32" s="4">
        <v>214.01147049474355</v>
      </c>
      <c r="DZ32" s="358">
        <v>214.05328848454081</v>
      </c>
      <c r="EA32" s="4">
        <v>243.62468488112819</v>
      </c>
      <c r="EB32" s="4">
        <v>268.50141467420366</v>
      </c>
      <c r="EC32" s="4">
        <v>223.32061196012728</v>
      </c>
      <c r="ED32" s="3" t="s">
        <v>30</v>
      </c>
      <c r="EE32" s="358">
        <v>223.7223201255118</v>
      </c>
      <c r="EF32" s="4">
        <v>254.62949028876545</v>
      </c>
      <c r="EG32" s="4">
        <v>280.62993039339966</v>
      </c>
      <c r="EH32" s="76">
        <v>233.40825919232302</v>
      </c>
      <c r="EI32" s="4">
        <v>257.941539355705</v>
      </c>
      <c r="EJ32" s="4">
        <v>293.57608419935679</v>
      </c>
      <c r="EK32" s="4">
        <v>323.55339509418678</v>
      </c>
      <c r="EL32" s="4">
        <v>269.10898135075138</v>
      </c>
      <c r="EM32" s="358">
        <v>268.73550613047047</v>
      </c>
      <c r="EN32" s="4">
        <v>305.86123418577955</v>
      </c>
      <c r="EO32" s="4">
        <v>337.0929924976632</v>
      </c>
      <c r="EP32" s="4">
        <v>280.37026718608666</v>
      </c>
      <c r="EQ32" s="3" t="s">
        <v>30</v>
      </c>
      <c r="ER32" s="358">
        <v>279.56328859062052</v>
      </c>
      <c r="ES32" s="4">
        <v>318.18487148418984</v>
      </c>
      <c r="ET32" s="4">
        <v>350.67500718623825</v>
      </c>
      <c r="EU32" s="76">
        <v>291.66683273895126</v>
      </c>
      <c r="EV32" s="4">
        <v>278.76749279456953</v>
      </c>
      <c r="EW32" s="4">
        <v>317.27913674208304</v>
      </c>
      <c r="EX32" s="4">
        <v>349.67678707691761</v>
      </c>
      <c r="EY32" s="4">
        <v>290.83658338642965</v>
      </c>
      <c r="EZ32" s="358">
        <v>267.57900969031704</v>
      </c>
      <c r="FA32" s="4">
        <v>304.54496811580572</v>
      </c>
      <c r="FB32" s="4">
        <v>335.64232134729076</v>
      </c>
      <c r="FC32" s="4">
        <v>279.16370084658649</v>
      </c>
      <c r="FD32" s="3" t="s">
        <v>30</v>
      </c>
      <c r="FE32" s="358">
        <v>276.85577938082662</v>
      </c>
      <c r="FF32" s="4">
        <v>315.10332070438744</v>
      </c>
      <c r="FG32" s="4">
        <v>347.27879655934282</v>
      </c>
      <c r="FH32" s="76">
        <v>288.84210335544299</v>
      </c>
      <c r="FI32" s="4">
        <v>286.23850488554132</v>
      </c>
      <c r="FJ32" s="4">
        <v>325.78226687053024</v>
      </c>
      <c r="FK32" s="4">
        <v>359.04817926470395</v>
      </c>
      <c r="FL32" s="4">
        <v>298.63104897922443</v>
      </c>
      <c r="FM32" s="358">
        <v>3479.1448258271466</v>
      </c>
      <c r="FN32" s="4">
        <v>3959.787620404446</v>
      </c>
      <c r="FO32" s="4">
        <v>4364.1249999225811</v>
      </c>
      <c r="FP32" s="76">
        <v>3629.7725538458253</v>
      </c>
      <c r="FQ32" s="4">
        <v>4005.8872483050659</v>
      </c>
      <c r="FR32" s="4">
        <v>4559.2993475927587</v>
      </c>
      <c r="FS32" s="4">
        <v>5024.8533942656222</v>
      </c>
      <c r="FT32" s="4">
        <v>4179.3200098365533</v>
      </c>
      <c r="FU32" s="358">
        <v>4787.1445540197165</v>
      </c>
      <c r="FV32" s="4">
        <v>5448.48711136569</v>
      </c>
      <c r="FW32" s="4">
        <v>6004.8368988128559</v>
      </c>
      <c r="FX32" s="76">
        <v>4994.4014358017357</v>
      </c>
      <c r="FY32" s="4">
        <v>4536.04</v>
      </c>
      <c r="FZ32" s="4">
        <v>5953.55</v>
      </c>
      <c r="GA32" s="4">
        <v>7796.32</v>
      </c>
      <c r="GB32" s="4">
        <v>7229.31</v>
      </c>
      <c r="GC32" s="358">
        <v>4948.9547415130337</v>
      </c>
      <c r="GD32" s="4">
        <v>6517.7256994546133</v>
      </c>
      <c r="GE32" s="4">
        <v>8537.2849561999938</v>
      </c>
      <c r="GF32" s="76">
        <v>7901.9518870520433</v>
      </c>
      <c r="GG32" s="4">
        <v>9511.4380369961473</v>
      </c>
      <c r="GH32" s="4">
        <v>10416.887423557444</v>
      </c>
      <c r="GI32" s="4">
        <v>12349.217771377735</v>
      </c>
      <c r="GJ32" s="4">
        <v>8696.6418714626107</v>
      </c>
      <c r="GK32" s="358">
        <v>10587.5</v>
      </c>
      <c r="GL32" s="4">
        <v>10280</v>
      </c>
      <c r="GM32" s="4">
        <v>12251.67</v>
      </c>
      <c r="GN32" s="76">
        <v>10700.84</v>
      </c>
      <c r="GO32" s="4">
        <v>11708.734399999996</v>
      </c>
      <c r="GP32" s="4">
        <v>11472.875803750761</v>
      </c>
      <c r="GQ32" s="4">
        <v>12918.329475800003</v>
      </c>
      <c r="GR32" s="4">
        <v>14317.99193667</v>
      </c>
      <c r="GS32" s="358">
        <v>13810.452224799996</v>
      </c>
      <c r="GT32" s="4">
        <v>13559.791912453024</v>
      </c>
      <c r="GU32" s="4">
        <v>15284.967435766564</v>
      </c>
      <c r="GV32" s="713">
        <v>16958.229649791949</v>
      </c>
      <c r="GW32" s="441">
        <v>16725.838689455275</v>
      </c>
      <c r="GX32" s="442">
        <v>15079.844585839008</v>
      </c>
      <c r="GY32" s="442">
        <v>16730.92535519008</v>
      </c>
      <c r="GZ32" s="443">
        <v>18896.555298763167</v>
      </c>
      <c r="HA32" s="441">
        <v>19394.843233807063</v>
      </c>
      <c r="HB32" s="442">
        <v>18114.915112566556</v>
      </c>
      <c r="HC32" s="442">
        <v>18635.047116507216</v>
      </c>
      <c r="HD32" s="450">
        <v>21283.190232996956</v>
      </c>
    </row>
    <row r="33" spans="1:212" s="56" customFormat="1" ht="15.75" customHeight="1" x14ac:dyDescent="0.2">
      <c r="A33" s="3" t="s">
        <v>31</v>
      </c>
      <c r="B33" s="689">
        <v>0.31746798612445148</v>
      </c>
      <c r="C33" s="4">
        <v>0.32920167724604227</v>
      </c>
      <c r="D33" s="4">
        <v>0.29573133175670152</v>
      </c>
      <c r="E33" s="506">
        <v>0.25759900487280457</v>
      </c>
      <c r="F33" s="689">
        <v>0.47620197918667723</v>
      </c>
      <c r="G33" s="4">
        <v>0.49380251586906349</v>
      </c>
      <c r="H33" s="4">
        <v>0.44359699763505234</v>
      </c>
      <c r="I33" s="506">
        <v>0.38639850730920688</v>
      </c>
      <c r="J33" s="689">
        <v>0.3703793171451934</v>
      </c>
      <c r="K33" s="4">
        <v>0.38406862345371601</v>
      </c>
      <c r="L33" s="4">
        <v>0.34501988704948511</v>
      </c>
      <c r="M33" s="506">
        <v>0.30053217235160534</v>
      </c>
      <c r="N33" s="4">
        <v>0.42329064816593531</v>
      </c>
      <c r="O33" s="4">
        <v>0.43893556966138975</v>
      </c>
      <c r="P33" s="4">
        <v>0.39430844234226875</v>
      </c>
      <c r="Q33" s="506">
        <v>0.34346533983040617</v>
      </c>
      <c r="R33" s="689">
        <v>0.52911331020741914</v>
      </c>
      <c r="S33" s="4">
        <v>0.54866946207673717</v>
      </c>
      <c r="T33" s="4">
        <v>0.49288555292783592</v>
      </c>
      <c r="U33" s="506">
        <v>0.42933167478800766</v>
      </c>
      <c r="V33" s="689">
        <v>0.52911331020741914</v>
      </c>
      <c r="W33" s="4">
        <v>0.54866946207673717</v>
      </c>
      <c r="X33" s="4">
        <v>0.49288555292783592</v>
      </c>
      <c r="Y33" s="4">
        <v>0.42933167478800766</v>
      </c>
      <c r="Z33" s="689">
        <v>0.7407586342903868</v>
      </c>
      <c r="AA33" s="4">
        <v>0.76813724690743201</v>
      </c>
      <c r="AB33" s="4">
        <v>0.69003977409897022</v>
      </c>
      <c r="AC33" s="506">
        <v>0.60106434470321068</v>
      </c>
      <c r="AD33" s="689">
        <v>0.47620197918667723</v>
      </c>
      <c r="AE33" s="4">
        <v>0.49380251586906349</v>
      </c>
      <c r="AF33" s="4">
        <v>0.44359699763505234</v>
      </c>
      <c r="AG33" s="506">
        <v>0.38639850730920688</v>
      </c>
      <c r="AH33" s="689">
        <v>0.47620197918667723</v>
      </c>
      <c r="AI33" s="4">
        <v>0.49380251586906349</v>
      </c>
      <c r="AJ33" s="4">
        <v>0.44359699763505234</v>
      </c>
      <c r="AK33" s="4">
        <v>0.38639850730920688</v>
      </c>
      <c r="AL33" s="689">
        <v>0.89949262735261248</v>
      </c>
      <c r="AM33" s="4">
        <v>0.93273808553045312</v>
      </c>
      <c r="AN33" s="4">
        <v>0.83790543997732103</v>
      </c>
      <c r="AO33" s="506">
        <v>0.72986384713961294</v>
      </c>
      <c r="AP33" s="689">
        <v>1.3227832755185478</v>
      </c>
      <c r="AQ33" s="4">
        <v>1.3716736551918429</v>
      </c>
      <c r="AR33" s="4">
        <v>1.2322138823195898</v>
      </c>
      <c r="AS33" s="506">
        <v>1.0733291869700192</v>
      </c>
      <c r="AT33" s="689">
        <v>1.3756946065392899</v>
      </c>
      <c r="AU33" s="4">
        <v>1.4265406013995168</v>
      </c>
      <c r="AV33" s="4">
        <v>1.2815024376123734</v>
      </c>
      <c r="AW33" s="4">
        <v>1.1162623544488199</v>
      </c>
      <c r="AX33" s="689">
        <v>1.8254409202155961</v>
      </c>
      <c r="AY33" s="4">
        <v>1.8929096441647433</v>
      </c>
      <c r="AZ33" s="4">
        <v>1.7004551576010341</v>
      </c>
      <c r="BA33" s="506">
        <v>1.4811942780186265</v>
      </c>
      <c r="BB33" s="689">
        <v>2.5661995545059826</v>
      </c>
      <c r="BC33" s="4">
        <v>2.661046891072175</v>
      </c>
      <c r="BD33" s="4">
        <v>2.3904949317000042</v>
      </c>
      <c r="BE33" s="506">
        <v>2.0822586227218371</v>
      </c>
      <c r="BF33" s="689">
        <v>0</v>
      </c>
      <c r="BG33" s="4">
        <v>0</v>
      </c>
      <c r="BH33" s="4">
        <v>0</v>
      </c>
      <c r="BI33" s="4">
        <v>0</v>
      </c>
      <c r="BJ33" s="689">
        <v>0</v>
      </c>
      <c r="BK33" s="4">
        <v>0</v>
      </c>
      <c r="BL33" s="4">
        <v>0</v>
      </c>
      <c r="BM33" s="506">
        <v>0</v>
      </c>
      <c r="BN33" s="689">
        <v>0</v>
      </c>
      <c r="BO33" s="4">
        <v>0</v>
      </c>
      <c r="BP33" s="4">
        <v>0</v>
      </c>
      <c r="BQ33" s="506">
        <v>0</v>
      </c>
      <c r="BR33" s="689">
        <v>0</v>
      </c>
      <c r="BS33" s="4">
        <v>0</v>
      </c>
      <c r="BT33" s="4">
        <v>0</v>
      </c>
      <c r="BU33" s="4">
        <v>0</v>
      </c>
      <c r="BV33" s="689">
        <v>0</v>
      </c>
      <c r="BW33" s="4">
        <v>0</v>
      </c>
      <c r="BX33" s="4">
        <v>0</v>
      </c>
      <c r="BY33" s="506">
        <v>0</v>
      </c>
      <c r="BZ33" s="689">
        <v>0</v>
      </c>
      <c r="CA33" s="4">
        <v>0</v>
      </c>
      <c r="CB33" s="4">
        <v>0</v>
      </c>
      <c r="CC33" s="506">
        <v>0</v>
      </c>
      <c r="CD33" s="689">
        <v>0</v>
      </c>
      <c r="CE33" s="4">
        <v>0</v>
      </c>
      <c r="CF33" s="4">
        <v>0</v>
      </c>
      <c r="CG33" s="4">
        <v>0</v>
      </c>
      <c r="CH33" s="358">
        <v>40.397801234336448</v>
      </c>
      <c r="CI33" s="4">
        <v>41.890913429558879</v>
      </c>
      <c r="CJ33" s="4">
        <v>37.631811966040267</v>
      </c>
      <c r="CK33" s="76">
        <v>32.77947337006438</v>
      </c>
      <c r="CL33" s="4">
        <v>42.59362147169724</v>
      </c>
      <c r="CM33" s="4">
        <v>44.167891697177339</v>
      </c>
      <c r="CN33" s="4">
        <v>39.67728701069079</v>
      </c>
      <c r="CO33" s="4">
        <v>34.561199820434616</v>
      </c>
      <c r="CP33" s="358">
        <v>62.356003607944345</v>
      </c>
      <c r="CQ33" s="4">
        <v>64.660696105743469</v>
      </c>
      <c r="CR33" s="4">
        <v>58.086562412545462</v>
      </c>
      <c r="CS33" s="4">
        <v>50.596737873766699</v>
      </c>
      <c r="CT33" s="358">
        <v>56.297656206069398</v>
      </c>
      <c r="CU33" s="4">
        <v>58.37843076496484</v>
      </c>
      <c r="CV33" s="4">
        <v>52.443022831521745</v>
      </c>
      <c r="CW33" s="76">
        <v>45.680890197444015</v>
      </c>
      <c r="CX33" s="4">
        <v>48.942981194186274</v>
      </c>
      <c r="CY33" s="4">
        <v>50.751925242098189</v>
      </c>
      <c r="CZ33" s="4">
        <v>45.591913645824825</v>
      </c>
      <c r="DA33" s="4">
        <v>39.713179917890706</v>
      </c>
      <c r="DB33" s="358">
        <v>57.170693167911637</v>
      </c>
      <c r="DC33" s="4">
        <v>59.283735377391451</v>
      </c>
      <c r="DD33" s="4">
        <v>53.256283993852669</v>
      </c>
      <c r="DE33" s="4">
        <v>46.389287460844223</v>
      </c>
      <c r="DF33" s="358">
        <v>61.74223216810374</v>
      </c>
      <c r="DG33" s="4">
        <v>64.024239529734459</v>
      </c>
      <c r="DH33" s="4">
        <v>57.514815171149174</v>
      </c>
      <c r="DI33" s="76">
        <v>50.098713131012609</v>
      </c>
      <c r="DJ33" s="4">
        <v>74.708153834736535</v>
      </c>
      <c r="DK33" s="4">
        <v>77.469384697924895</v>
      </c>
      <c r="DL33" s="4">
        <v>69.592975645645794</v>
      </c>
      <c r="DM33" s="4">
        <v>60.619485821692741</v>
      </c>
      <c r="DN33" s="358">
        <v>81.359108144043802</v>
      </c>
      <c r="DO33" s="4">
        <v>84.366159836229485</v>
      </c>
      <c r="DP33" s="4">
        <v>75.78854704594869</v>
      </c>
      <c r="DQ33" s="4">
        <v>66.016184973777996</v>
      </c>
      <c r="DR33" s="358">
        <v>92.60276598595145</v>
      </c>
      <c r="DS33" s="4">
        <v>96.025385905360153</v>
      </c>
      <c r="DT33" s="4">
        <v>86.262365045665192</v>
      </c>
      <c r="DU33" s="76">
        <v>75.13948306302315</v>
      </c>
      <c r="DV33" s="4">
        <v>102.52099498578953</v>
      </c>
      <c r="DW33" s="4">
        <v>106.31019497198859</v>
      </c>
      <c r="DX33" s="4">
        <v>95.501504735297488</v>
      </c>
      <c r="DY33" s="4">
        <v>83.187305306924358</v>
      </c>
      <c r="DZ33" s="358">
        <v>120.55582216420942</v>
      </c>
      <c r="EA33" s="4">
        <v>125.01159358687418</v>
      </c>
      <c r="EB33" s="4">
        <v>112.30150880684278</v>
      </c>
      <c r="EC33" s="4">
        <v>97.821075442073607</v>
      </c>
      <c r="ED33" s="3" t="s">
        <v>31</v>
      </c>
      <c r="EE33" s="358">
        <v>160.95097783199483</v>
      </c>
      <c r="EF33" s="4">
        <v>166.89976366912268</v>
      </c>
      <c r="EG33" s="4">
        <v>149.9308563451184</v>
      </c>
      <c r="EH33" s="76">
        <v>130.59840215376406</v>
      </c>
      <c r="EI33" s="4">
        <v>172.22109133941285</v>
      </c>
      <c r="EJ33" s="4">
        <v>178.58642321135719</v>
      </c>
      <c r="EK33" s="4">
        <v>160.42931862248133</v>
      </c>
      <c r="EL33" s="4">
        <v>139.74316682674862</v>
      </c>
      <c r="EM33" s="358">
        <v>191.3379552372069</v>
      </c>
      <c r="EN33" s="4">
        <v>198.40985087618969</v>
      </c>
      <c r="EO33" s="4">
        <v>178.23727364976403</v>
      </c>
      <c r="EP33" s="4">
        <v>155.25492023683933</v>
      </c>
      <c r="EQ33" s="3" t="s">
        <v>31</v>
      </c>
      <c r="ER33" s="358">
        <v>202.7033091404623</v>
      </c>
      <c r="ES33" s="4">
        <v>210.19527092159802</v>
      </c>
      <c r="ET33" s="4">
        <v>188.82445532665395</v>
      </c>
      <c r="EU33" s="76">
        <v>164.47696461128575</v>
      </c>
      <c r="EV33" s="4">
        <v>211.91517187117344</v>
      </c>
      <c r="EW33" s="4">
        <v>219.747606256354</v>
      </c>
      <c r="EX33" s="4">
        <v>197.40559280312758</v>
      </c>
      <c r="EY33" s="4">
        <v>171.95162906934493</v>
      </c>
      <c r="EZ33" s="358">
        <v>220.56617449306475</v>
      </c>
      <c r="FA33" s="4">
        <v>228.71835196130866</v>
      </c>
      <c r="FB33" s="4">
        <v>205.4642715934977</v>
      </c>
      <c r="FC33" s="4">
        <v>178.97120195212887</v>
      </c>
      <c r="FD33" s="3" t="s">
        <v>31</v>
      </c>
      <c r="FE33" s="358">
        <v>233.20140034081791</v>
      </c>
      <c r="FF33" s="4">
        <v>241.82057871570115</v>
      </c>
      <c r="FG33" s="4">
        <v>217.23437859741441</v>
      </c>
      <c r="FH33" s="76">
        <v>189.2236423460665</v>
      </c>
      <c r="FI33" s="4">
        <v>246.18319540675694</v>
      </c>
      <c r="FJ33" s="4">
        <v>255.28218396775387</v>
      </c>
      <c r="FK33" s="4">
        <v>229.32732563849885</v>
      </c>
      <c r="FL33" s="4">
        <v>199.75729498699025</v>
      </c>
      <c r="FM33" s="358">
        <v>255.87919681630791</v>
      </c>
      <c r="FN33" s="4">
        <v>265.33655186031012</v>
      </c>
      <c r="FO33" s="4">
        <v>238.35945339590145</v>
      </c>
      <c r="FP33" s="76">
        <v>207.6247979274805</v>
      </c>
      <c r="FQ33" s="4">
        <v>279.19192926404679</v>
      </c>
      <c r="FR33" s="4">
        <v>289.51092835941114</v>
      </c>
      <c r="FS33" s="4">
        <v>260.0759908579019</v>
      </c>
      <c r="FT33" s="4">
        <v>226.54115151864011</v>
      </c>
      <c r="FU33" s="358">
        <v>307.55769382426649</v>
      </c>
      <c r="FV33" s="4">
        <v>318.92509822134502</v>
      </c>
      <c r="FW33" s="4">
        <v>286.49958535036319</v>
      </c>
      <c r="FX33" s="76">
        <v>249.5576226040252</v>
      </c>
      <c r="FY33" s="4">
        <v>324.56</v>
      </c>
      <c r="FZ33" s="4">
        <v>328.8</v>
      </c>
      <c r="GA33" s="4">
        <v>332.19</v>
      </c>
      <c r="GB33" s="4">
        <v>328.88</v>
      </c>
      <c r="GC33" s="358">
        <v>365.81217837192099</v>
      </c>
      <c r="GD33" s="4">
        <v>370.59610643283139</v>
      </c>
      <c r="GE33" s="4">
        <v>374.41029048139478</v>
      </c>
      <c r="GF33" s="76">
        <v>370.67971557675315</v>
      </c>
      <c r="GG33" s="4">
        <v>376.38391249249997</v>
      </c>
      <c r="GH33" s="4">
        <v>434.45726697600003</v>
      </c>
      <c r="GI33" s="4">
        <v>457.97642946499997</v>
      </c>
      <c r="GJ33" s="4">
        <v>371.81698601400001</v>
      </c>
      <c r="GK33" s="358">
        <v>452</v>
      </c>
      <c r="GL33" s="4">
        <v>514.9</v>
      </c>
      <c r="GM33" s="4">
        <v>543.03</v>
      </c>
      <c r="GN33" s="76">
        <v>447.75</v>
      </c>
      <c r="GO33" s="4">
        <v>543.13267999999982</v>
      </c>
      <c r="GP33" s="4">
        <v>595.03</v>
      </c>
      <c r="GQ33" s="4">
        <v>628.9891409999999</v>
      </c>
      <c r="GR33" s="4">
        <v>485.55527102999997</v>
      </c>
      <c r="GS33" s="358">
        <v>628.36822882858974</v>
      </c>
      <c r="GT33" s="4">
        <v>666.43359999999996</v>
      </c>
      <c r="GU33" s="4">
        <v>696.91996822800002</v>
      </c>
      <c r="GV33" s="713">
        <v>543.33634828256993</v>
      </c>
      <c r="GW33" s="441">
        <v>719.98431659179812</v>
      </c>
      <c r="GX33" s="442">
        <v>749.20465311999999</v>
      </c>
      <c r="GY33" s="442">
        <v>785.21972820248766</v>
      </c>
      <c r="GZ33" s="443">
        <v>606.14603014403497</v>
      </c>
      <c r="HA33" s="441">
        <v>806.6266059091721</v>
      </c>
      <c r="HB33" s="442">
        <v>919.9335646680438</v>
      </c>
      <c r="HC33" s="442">
        <v>883.13726250650893</v>
      </c>
      <c r="HD33" s="450">
        <v>675.24667758045496</v>
      </c>
    </row>
    <row r="34" spans="1:212" s="57" customFormat="1" ht="15.75" customHeight="1" x14ac:dyDescent="0.2">
      <c r="A34" s="3" t="s">
        <v>32</v>
      </c>
      <c r="B34" s="689">
        <v>0</v>
      </c>
      <c r="C34" s="4">
        <v>0</v>
      </c>
      <c r="D34" s="4">
        <v>0</v>
      </c>
      <c r="E34" s="506">
        <v>0</v>
      </c>
      <c r="F34" s="689">
        <v>0</v>
      </c>
      <c r="G34" s="4">
        <v>0</v>
      </c>
      <c r="H34" s="4">
        <v>0</v>
      </c>
      <c r="I34" s="506">
        <v>0</v>
      </c>
      <c r="J34" s="689">
        <v>0</v>
      </c>
      <c r="K34" s="4">
        <v>0</v>
      </c>
      <c r="L34" s="4">
        <v>0</v>
      </c>
      <c r="M34" s="506">
        <v>0</v>
      </c>
      <c r="N34" s="4">
        <v>0</v>
      </c>
      <c r="O34" s="4">
        <v>0</v>
      </c>
      <c r="P34" s="4">
        <v>0</v>
      </c>
      <c r="Q34" s="506">
        <v>0</v>
      </c>
      <c r="R34" s="689">
        <v>0</v>
      </c>
      <c r="S34" s="4">
        <v>0</v>
      </c>
      <c r="T34" s="4">
        <v>0</v>
      </c>
      <c r="U34" s="506">
        <v>0</v>
      </c>
      <c r="V34" s="689">
        <v>0</v>
      </c>
      <c r="W34" s="4">
        <v>0</v>
      </c>
      <c r="X34" s="4">
        <v>0</v>
      </c>
      <c r="Y34" s="4">
        <v>0</v>
      </c>
      <c r="Z34" s="689">
        <v>0</v>
      </c>
      <c r="AA34" s="4">
        <v>0</v>
      </c>
      <c r="AB34" s="4">
        <v>0</v>
      </c>
      <c r="AC34" s="506">
        <v>0</v>
      </c>
      <c r="AD34" s="689">
        <v>0</v>
      </c>
      <c r="AE34" s="4">
        <v>0</v>
      </c>
      <c r="AF34" s="4">
        <v>0</v>
      </c>
      <c r="AG34" s="506">
        <v>0</v>
      </c>
      <c r="AH34" s="689">
        <v>0</v>
      </c>
      <c r="AI34" s="4">
        <v>0</v>
      </c>
      <c r="AJ34" s="4">
        <v>0</v>
      </c>
      <c r="AK34" s="4">
        <v>0</v>
      </c>
      <c r="AL34" s="689">
        <v>0</v>
      </c>
      <c r="AM34" s="4">
        <v>0</v>
      </c>
      <c r="AN34" s="4">
        <v>0</v>
      </c>
      <c r="AO34" s="506">
        <v>0</v>
      </c>
      <c r="AP34" s="689">
        <v>0</v>
      </c>
      <c r="AQ34" s="4">
        <v>0</v>
      </c>
      <c r="AR34" s="4">
        <v>0</v>
      </c>
      <c r="AS34" s="506">
        <v>0</v>
      </c>
      <c r="AT34" s="689">
        <v>0</v>
      </c>
      <c r="AU34" s="4">
        <v>0</v>
      </c>
      <c r="AV34" s="4">
        <v>0</v>
      </c>
      <c r="AW34" s="4">
        <v>0</v>
      </c>
      <c r="AX34" s="689">
        <v>0</v>
      </c>
      <c r="AY34" s="4">
        <v>0</v>
      </c>
      <c r="AZ34" s="4">
        <v>0</v>
      </c>
      <c r="BA34" s="506">
        <v>0</v>
      </c>
      <c r="BB34" s="689">
        <v>0</v>
      </c>
      <c r="BC34" s="4">
        <v>0</v>
      </c>
      <c r="BD34" s="4">
        <v>0</v>
      </c>
      <c r="BE34" s="506">
        <v>0</v>
      </c>
      <c r="BF34" s="689">
        <v>12.652064333707726</v>
      </c>
      <c r="BG34" s="4">
        <v>10.88048347336308</v>
      </c>
      <c r="BH34" s="4">
        <v>11.425388600822215</v>
      </c>
      <c r="BI34" s="4">
        <v>10.617376141867979</v>
      </c>
      <c r="BJ34" s="689">
        <v>13.708275420302384</v>
      </c>
      <c r="BK34" s="4">
        <v>11.788800643507303</v>
      </c>
      <c r="BL34" s="4">
        <v>12.379195172662827</v>
      </c>
      <c r="BM34" s="506">
        <v>11.503728763527485</v>
      </c>
      <c r="BN34" s="689">
        <v>17.486518200179166</v>
      </c>
      <c r="BO34" s="4">
        <v>15.038002278949474</v>
      </c>
      <c r="BP34" s="4">
        <v>15.791119966100274</v>
      </c>
      <c r="BQ34" s="506">
        <v>14.674359554771087</v>
      </c>
      <c r="BR34" s="689">
        <v>18.541428013811185</v>
      </c>
      <c r="BS34" s="4">
        <v>15.94520038436316</v>
      </c>
      <c r="BT34" s="4">
        <v>16.743751429367158</v>
      </c>
      <c r="BU34" s="4">
        <v>15.559620172458501</v>
      </c>
      <c r="BV34" s="689">
        <v>23.216344135275179</v>
      </c>
      <c r="BW34" s="4">
        <v>19.96552040940696</v>
      </c>
      <c r="BX34" s="4">
        <v>20.965412966581454</v>
      </c>
      <c r="BY34" s="506">
        <v>19.4827224887364</v>
      </c>
      <c r="BZ34" s="689">
        <v>26.547638283586814</v>
      </c>
      <c r="CA34" s="4">
        <v>22.830356531765965</v>
      </c>
      <c r="CB34" s="4">
        <v>23.973722850582142</v>
      </c>
      <c r="CC34" s="506">
        <v>22.278282334065072</v>
      </c>
      <c r="CD34" s="689">
        <v>29.354253603539366</v>
      </c>
      <c r="CE34" s="4">
        <v>25.243980964853424</v>
      </c>
      <c r="CF34" s="4">
        <v>26.508223927852718</v>
      </c>
      <c r="CG34" s="4">
        <v>24.633541503754479</v>
      </c>
      <c r="CH34" s="358">
        <v>108.01721275900481</v>
      </c>
      <c r="CI34" s="4">
        <v>92.892311267490712</v>
      </c>
      <c r="CJ34" s="4">
        <v>97.544447988722283</v>
      </c>
      <c r="CK34" s="76">
        <v>90.646027984782194</v>
      </c>
      <c r="CL34" s="4">
        <v>110.68224807765411</v>
      </c>
      <c r="CM34" s="4">
        <v>95.18418016537791</v>
      </c>
      <c r="CN34" s="4">
        <v>99.951095895922819</v>
      </c>
      <c r="CO34" s="4">
        <v>92.882475861045123</v>
      </c>
      <c r="CP34" s="358">
        <v>114.56875791735102</v>
      </c>
      <c r="CQ34" s="4">
        <v>98.526488974796749</v>
      </c>
      <c r="CR34" s="4">
        <v>103.46079076059029</v>
      </c>
      <c r="CS34" s="4">
        <v>96.143962347261905</v>
      </c>
      <c r="CT34" s="358">
        <v>136.69410321905414</v>
      </c>
      <c r="CU34" s="4">
        <v>117.55377555413114</v>
      </c>
      <c r="CV34" s="4">
        <v>123.44098224016152</v>
      </c>
      <c r="CW34" s="76">
        <v>114.71113898665317</v>
      </c>
      <c r="CX34" s="4">
        <v>131.64164042744815</v>
      </c>
      <c r="CY34" s="4">
        <v>113.20877410188665</v>
      </c>
      <c r="CZ34" s="4">
        <v>118.87837891609381</v>
      </c>
      <c r="DA34" s="4">
        <v>110.47120655457135</v>
      </c>
      <c r="DB34" s="358">
        <v>135.69471497456067</v>
      </c>
      <c r="DC34" s="4">
        <v>116.69432471742344</v>
      </c>
      <c r="DD34" s="4">
        <v>122.53848927496132</v>
      </c>
      <c r="DE34" s="4">
        <v>113.87247103305457</v>
      </c>
      <c r="DF34" s="358">
        <v>136.1305592922981</v>
      </c>
      <c r="DG34" s="4">
        <v>117.06914077676541</v>
      </c>
      <c r="DH34" s="4">
        <v>122.93207648478474</v>
      </c>
      <c r="DI34" s="76">
        <v>114.23822344615174</v>
      </c>
      <c r="DJ34" s="4">
        <v>137.34648165643185</v>
      </c>
      <c r="DK34" s="4">
        <v>118.11480596142644</v>
      </c>
      <c r="DL34" s="4">
        <v>124.03010959244499</v>
      </c>
      <c r="DM34" s="4">
        <v>115.2586027896967</v>
      </c>
      <c r="DN34" s="358">
        <v>145.01123427600552</v>
      </c>
      <c r="DO34" s="4">
        <v>124.70631640628746</v>
      </c>
      <c r="DP34" s="4">
        <v>130.9517292505499</v>
      </c>
      <c r="DQ34" s="4">
        <v>121.69072006715709</v>
      </c>
      <c r="DR34" s="358">
        <v>153.33391748987077</v>
      </c>
      <c r="DS34" s="4">
        <v>131.86363198531438</v>
      </c>
      <c r="DT34" s="4">
        <v>138.46749011074496</v>
      </c>
      <c r="DU34" s="76">
        <v>128.67496041406989</v>
      </c>
      <c r="DV34" s="4">
        <v>164.70195877098422</v>
      </c>
      <c r="DW34" s="4">
        <v>141.63988525286445</v>
      </c>
      <c r="DX34" s="4">
        <v>148.73334758989728</v>
      </c>
      <c r="DY34" s="4">
        <v>138.21480838625396</v>
      </c>
      <c r="DZ34" s="358">
        <v>209.9909027172809</v>
      </c>
      <c r="EA34" s="4">
        <v>180.58733233633512</v>
      </c>
      <c r="EB34" s="4">
        <v>189.63132046288663</v>
      </c>
      <c r="EC34" s="4">
        <v>176.22044448349726</v>
      </c>
      <c r="ED34" s="3" t="s">
        <v>32</v>
      </c>
      <c r="EE34" s="358">
        <v>337.88761330633542</v>
      </c>
      <c r="EF34" s="4">
        <v>290.57555316400322</v>
      </c>
      <c r="EG34" s="4">
        <v>305.12785768438306</v>
      </c>
      <c r="EH34" s="76">
        <v>283.54897584527833</v>
      </c>
      <c r="EI34" s="4">
        <v>552.05651410129053</v>
      </c>
      <c r="EJ34" s="4">
        <v>474.75586747046356</v>
      </c>
      <c r="EK34" s="4">
        <v>498.53210012678716</v>
      </c>
      <c r="EL34" s="4">
        <v>463.27551830145859</v>
      </c>
      <c r="EM34" s="358">
        <v>752.73089751712655</v>
      </c>
      <c r="EN34" s="4">
        <v>647.33120811793469</v>
      </c>
      <c r="EO34" s="4">
        <v>679.75018061408514</v>
      </c>
      <c r="EP34" s="4">
        <v>631.67771375085329</v>
      </c>
      <c r="EQ34" s="3" t="s">
        <v>32</v>
      </c>
      <c r="ER34" s="358">
        <v>924.06490772170787</v>
      </c>
      <c r="ES34" s="4">
        <v>794.67450461772887</v>
      </c>
      <c r="ET34" s="4">
        <v>834.47257179804728</v>
      </c>
      <c r="EU34" s="76">
        <v>775.45801586251582</v>
      </c>
      <c r="EV34" s="4">
        <v>1189.7439442849316</v>
      </c>
      <c r="EW34" s="4">
        <v>1023.1523474661653</v>
      </c>
      <c r="EX34" s="4">
        <v>1074.3928058218121</v>
      </c>
      <c r="EY34" s="4">
        <v>998.41090242709072</v>
      </c>
      <c r="EZ34" s="358">
        <v>1350.592706157702</v>
      </c>
      <c r="FA34" s="4">
        <v>1161.4785722708345</v>
      </c>
      <c r="FB34" s="4">
        <v>1219.6465416458818</v>
      </c>
      <c r="FC34" s="4">
        <v>1133.3921799255811</v>
      </c>
      <c r="FD34" s="3" t="s">
        <v>32</v>
      </c>
      <c r="FE34" s="358">
        <v>1607.5298716600646</v>
      </c>
      <c r="FF34" s="4">
        <v>1382.438607661514</v>
      </c>
      <c r="FG34" s="4">
        <v>1451.6724691490481</v>
      </c>
      <c r="FH34" s="76">
        <v>1349.0090515293728</v>
      </c>
      <c r="FI34" s="4">
        <v>1792.0308219858478</v>
      </c>
      <c r="FJ34" s="4">
        <v>1541.1051689349322</v>
      </c>
      <c r="FK34" s="4">
        <v>1618.2852051495229</v>
      </c>
      <c r="FL34" s="4">
        <v>1503.838803929697</v>
      </c>
      <c r="FM34" s="358">
        <v>2226.0429279417153</v>
      </c>
      <c r="FN34" s="4">
        <v>1914.3455684096043</v>
      </c>
      <c r="FO34" s="4">
        <v>2010.2178445367456</v>
      </c>
      <c r="FP34" s="76">
        <v>1868.0536591119339</v>
      </c>
      <c r="FQ34" s="4">
        <v>2684.4761960831647</v>
      </c>
      <c r="FR34" s="4">
        <v>2308.5876040246035</v>
      </c>
      <c r="FS34" s="4">
        <v>2424.2039022985973</v>
      </c>
      <c r="FT34" s="4">
        <v>2252.7622975936347</v>
      </c>
      <c r="FU34" s="358">
        <v>3170.6924574215323</v>
      </c>
      <c r="FV34" s="4">
        <v>2726.7223729000766</v>
      </c>
      <c r="FW34" s="4">
        <v>2863.2792644930137</v>
      </c>
      <c r="FX34" s="76">
        <v>2660.7859051853766</v>
      </c>
      <c r="FY34" s="4">
        <v>8585.93</v>
      </c>
      <c r="FZ34" s="4">
        <v>8021.89</v>
      </c>
      <c r="GA34" s="4">
        <v>9416.6</v>
      </c>
      <c r="GB34" s="4">
        <v>9225.34</v>
      </c>
      <c r="GC34" s="358">
        <v>11405.115108719998</v>
      </c>
      <c r="GD34" s="4">
        <v>10422.785794125002</v>
      </c>
      <c r="GE34" s="4">
        <v>12276.59272674</v>
      </c>
      <c r="GF34" s="76">
        <v>11975.543035440001</v>
      </c>
      <c r="GG34" s="4">
        <v>14648.160999999996</v>
      </c>
      <c r="GH34" s="4">
        <v>12736.128134400004</v>
      </c>
      <c r="GI34" s="4">
        <v>15567.949447999996</v>
      </c>
      <c r="GJ34" s="4">
        <v>14659.628948000001</v>
      </c>
      <c r="GK34" s="358">
        <v>17849.439999999999</v>
      </c>
      <c r="GL34" s="4">
        <v>16059.8</v>
      </c>
      <c r="GM34" s="4">
        <v>19918.13</v>
      </c>
      <c r="GN34" s="76">
        <v>19012.060000000001</v>
      </c>
      <c r="GO34" s="4">
        <v>21102.996144370001</v>
      </c>
      <c r="GP34" s="4">
        <v>18990.901561024231</v>
      </c>
      <c r="GQ34" s="4">
        <v>23553.498457312464</v>
      </c>
      <c r="GR34" s="4">
        <v>22411.283659559293</v>
      </c>
      <c r="GS34" s="358">
        <v>25013.308633542576</v>
      </c>
      <c r="GT34" s="4">
        <v>21630.6368780066</v>
      </c>
      <c r="GU34" s="4">
        <v>26544.792761391145</v>
      </c>
      <c r="GV34" s="713">
        <v>25772.976208493186</v>
      </c>
      <c r="GW34" s="441">
        <v>29233.053800021211</v>
      </c>
      <c r="GX34" s="442">
        <v>24496.696264342478</v>
      </c>
      <c r="GY34" s="442">
        <v>30428.295942382665</v>
      </c>
      <c r="GZ34" s="443">
        <v>29633.768044525463</v>
      </c>
      <c r="HA34" s="441">
        <v>33463.920884050662</v>
      </c>
      <c r="HB34" s="442">
        <v>28648.902824692217</v>
      </c>
      <c r="HC34" s="442">
        <v>34621.380423433191</v>
      </c>
      <c r="HD34" s="450">
        <v>34064.016367182019</v>
      </c>
    </row>
    <row r="35" spans="1:212" s="57" customFormat="1" ht="15.75" customHeight="1" x14ac:dyDescent="0.2">
      <c r="A35" s="3" t="s">
        <v>33</v>
      </c>
      <c r="B35" s="689">
        <v>0</v>
      </c>
      <c r="C35" s="4">
        <v>0</v>
      </c>
      <c r="D35" s="4">
        <v>0</v>
      </c>
      <c r="E35" s="506">
        <v>0</v>
      </c>
      <c r="F35" s="689">
        <v>0</v>
      </c>
      <c r="G35" s="4">
        <v>0</v>
      </c>
      <c r="H35" s="4">
        <v>0</v>
      </c>
      <c r="I35" s="506">
        <v>0</v>
      </c>
      <c r="J35" s="689">
        <v>0</v>
      </c>
      <c r="K35" s="4">
        <v>0</v>
      </c>
      <c r="L35" s="4">
        <v>0</v>
      </c>
      <c r="M35" s="506">
        <v>0</v>
      </c>
      <c r="N35" s="4">
        <v>0</v>
      </c>
      <c r="O35" s="4">
        <v>0</v>
      </c>
      <c r="P35" s="4">
        <v>0</v>
      </c>
      <c r="Q35" s="506">
        <v>0</v>
      </c>
      <c r="R35" s="689">
        <v>0</v>
      </c>
      <c r="S35" s="4">
        <v>0</v>
      </c>
      <c r="T35" s="4">
        <v>0</v>
      </c>
      <c r="U35" s="506">
        <v>0</v>
      </c>
      <c r="V35" s="689">
        <v>0</v>
      </c>
      <c r="W35" s="4">
        <v>0</v>
      </c>
      <c r="X35" s="4">
        <v>0</v>
      </c>
      <c r="Y35" s="4">
        <v>0</v>
      </c>
      <c r="Z35" s="689">
        <v>0</v>
      </c>
      <c r="AA35" s="4">
        <v>0</v>
      </c>
      <c r="AB35" s="4">
        <v>0</v>
      </c>
      <c r="AC35" s="506">
        <v>0</v>
      </c>
      <c r="AD35" s="689">
        <v>0</v>
      </c>
      <c r="AE35" s="4">
        <v>0</v>
      </c>
      <c r="AF35" s="4">
        <v>0</v>
      </c>
      <c r="AG35" s="506">
        <v>0</v>
      </c>
      <c r="AH35" s="689">
        <v>0</v>
      </c>
      <c r="AI35" s="4">
        <v>0</v>
      </c>
      <c r="AJ35" s="4">
        <v>0</v>
      </c>
      <c r="AK35" s="4">
        <v>0</v>
      </c>
      <c r="AL35" s="689">
        <v>0</v>
      </c>
      <c r="AM35" s="4">
        <v>0</v>
      </c>
      <c r="AN35" s="4">
        <v>0</v>
      </c>
      <c r="AO35" s="506">
        <v>0</v>
      </c>
      <c r="AP35" s="689">
        <v>0</v>
      </c>
      <c r="AQ35" s="4">
        <v>0</v>
      </c>
      <c r="AR35" s="4">
        <v>0</v>
      </c>
      <c r="AS35" s="506">
        <v>0</v>
      </c>
      <c r="AT35" s="689">
        <v>0</v>
      </c>
      <c r="AU35" s="4">
        <v>0</v>
      </c>
      <c r="AV35" s="4">
        <v>0</v>
      </c>
      <c r="AW35" s="4">
        <v>0</v>
      </c>
      <c r="AX35" s="689">
        <v>0</v>
      </c>
      <c r="AY35" s="4">
        <v>0</v>
      </c>
      <c r="AZ35" s="4">
        <v>0</v>
      </c>
      <c r="BA35" s="506">
        <v>0</v>
      </c>
      <c r="BB35" s="689">
        <v>0</v>
      </c>
      <c r="BC35" s="4">
        <v>0</v>
      </c>
      <c r="BD35" s="4">
        <v>0</v>
      </c>
      <c r="BE35" s="506">
        <v>0</v>
      </c>
      <c r="BF35" s="689">
        <v>94.611718213482192</v>
      </c>
      <c r="BG35" s="4">
        <v>100.98002596370328</v>
      </c>
      <c r="BH35" s="4">
        <v>87.327336671897044</v>
      </c>
      <c r="BI35" s="4">
        <v>92.713484430114733</v>
      </c>
      <c r="BJ35" s="689">
        <v>129.60127557248114</v>
      </c>
      <c r="BK35" s="4">
        <v>138.32472783876881</v>
      </c>
      <c r="BL35" s="4">
        <v>119.62296466794943</v>
      </c>
      <c r="BM35" s="506">
        <v>127.00103192080056</v>
      </c>
      <c r="BN35" s="689">
        <v>144.58268432002984</v>
      </c>
      <c r="BO35" s="4">
        <v>154.31453410025938</v>
      </c>
      <c r="BP35" s="4">
        <v>133.45091907169956</v>
      </c>
      <c r="BQ35" s="506">
        <v>141.68186250801116</v>
      </c>
      <c r="BR35" s="689">
        <v>173.94604396678886</v>
      </c>
      <c r="BS35" s="4">
        <v>185.65433931149965</v>
      </c>
      <c r="BT35" s="4">
        <v>160.553523718458</v>
      </c>
      <c r="BU35" s="4">
        <v>170.4560930032535</v>
      </c>
      <c r="BV35" s="689">
        <v>173.61105281624683</v>
      </c>
      <c r="BW35" s="4">
        <v>185.29679993140914</v>
      </c>
      <c r="BX35" s="4">
        <v>160.244324334514</v>
      </c>
      <c r="BY35" s="506">
        <v>170.12782291782997</v>
      </c>
      <c r="BZ35" s="689">
        <v>174.98879837524299</v>
      </c>
      <c r="CA35" s="4">
        <v>186.76728144200689</v>
      </c>
      <c r="CB35" s="4">
        <v>161.51599398126106</v>
      </c>
      <c r="CC35" s="506">
        <v>171.47792620148905</v>
      </c>
      <c r="CD35" s="689">
        <v>166.80292439583258</v>
      </c>
      <c r="CE35" s="4">
        <v>178.03041689092345</v>
      </c>
      <c r="CF35" s="4">
        <v>153.96036993751727</v>
      </c>
      <c r="CG35" s="4">
        <v>163.4562887757267</v>
      </c>
      <c r="CH35" s="358">
        <v>403.10919590824932</v>
      </c>
      <c r="CI35" s="4">
        <v>431.17511064263459</v>
      </c>
      <c r="CJ35" s="4">
        <v>375.28333259430889</v>
      </c>
      <c r="CK35" s="76">
        <v>397.83236085480723</v>
      </c>
      <c r="CL35" s="4">
        <v>484.33976410471536</v>
      </c>
      <c r="CM35" s="4">
        <v>518.35532334270863</v>
      </c>
      <c r="CN35" s="4">
        <v>451.91900727599284</v>
      </c>
      <c r="CO35" s="4">
        <v>478.88590527658317</v>
      </c>
      <c r="CP35" s="358">
        <v>486.75136648110163</v>
      </c>
      <c r="CQ35" s="4">
        <v>520.4364097510595</v>
      </c>
      <c r="CR35" s="4">
        <v>452.44844875068065</v>
      </c>
      <c r="CS35" s="4">
        <v>479.76377501715825</v>
      </c>
      <c r="CT35" s="358">
        <v>599.86581092974131</v>
      </c>
      <c r="CU35" s="4">
        <v>641.33985943627397</v>
      </c>
      <c r="CV35" s="4">
        <v>557.45730320741814</v>
      </c>
      <c r="CW35" s="76">
        <v>591.13702642656654</v>
      </c>
      <c r="CX35" s="4">
        <v>677.40837788840054</v>
      </c>
      <c r="CY35" s="4">
        <v>724.10667973626619</v>
      </c>
      <c r="CZ35" s="4">
        <v>629.04644325102083</v>
      </c>
      <c r="DA35" s="4">
        <v>667.13849912431237</v>
      </c>
      <c r="DB35" s="358">
        <v>831.34058620658595</v>
      </c>
      <c r="DC35" s="4">
        <v>888.52880892398412</v>
      </c>
      <c r="DD35" s="4">
        <v>771.57025346523994</v>
      </c>
      <c r="DE35" s="4">
        <v>818.37035140419005</v>
      </c>
      <c r="DF35" s="358">
        <v>976.15810276355626</v>
      </c>
      <c r="DG35" s="4">
        <v>1043.3391038014336</v>
      </c>
      <c r="DH35" s="4">
        <v>906.08169808873015</v>
      </c>
      <c r="DI35" s="76">
        <v>961.02109534627982</v>
      </c>
      <c r="DJ35" s="4">
        <v>1256.7892980872662</v>
      </c>
      <c r="DK35" s="4">
        <v>1343.1429340152802</v>
      </c>
      <c r="DL35" s="4">
        <v>1166.0818620784719</v>
      </c>
      <c r="DM35" s="4">
        <v>1236.8759058189819</v>
      </c>
      <c r="DN35" s="358">
        <v>1839.3173289079948</v>
      </c>
      <c r="DO35" s="4">
        <v>1965.1713403309634</v>
      </c>
      <c r="DP35" s="4">
        <v>1704.7595002419878</v>
      </c>
      <c r="DQ35" s="4">
        <v>1808.5918305190542</v>
      </c>
      <c r="DR35" s="358">
        <v>2928.5313329261867</v>
      </c>
      <c r="DS35" s="4">
        <v>3127.7195175402362</v>
      </c>
      <c r="DT35" s="4">
        <v>2710.178618851804</v>
      </c>
      <c r="DU35" s="76">
        <v>2876.0105306817736</v>
      </c>
      <c r="DV35" s="4">
        <v>3264.9324708724757</v>
      </c>
      <c r="DW35" s="4">
        <v>3487.0014475379094</v>
      </c>
      <c r="DX35" s="4">
        <v>3021.4975068308777</v>
      </c>
      <c r="DY35" s="4">
        <v>3206.3785747587376</v>
      </c>
      <c r="DZ35" s="358">
        <v>3804.5900696869785</v>
      </c>
      <c r="EA35" s="4">
        <v>4063.3269954356065</v>
      </c>
      <c r="EB35" s="4">
        <v>3520.7884662621977</v>
      </c>
      <c r="EC35" s="4">
        <v>3736.2444686152171</v>
      </c>
      <c r="ED35" s="3" t="s">
        <v>33</v>
      </c>
      <c r="EE35" s="358">
        <v>4094.2853109490347</v>
      </c>
      <c r="EF35" s="4">
        <v>4372.6994790440122</v>
      </c>
      <c r="EG35" s="4">
        <v>3788.7916800609082</v>
      </c>
      <c r="EH35" s="76">
        <v>4020.6635299460449</v>
      </c>
      <c r="EI35" s="4">
        <v>3158.0627455227518</v>
      </c>
      <c r="EJ35" s="4">
        <v>3372.802865303488</v>
      </c>
      <c r="EK35" s="4">
        <v>2922.3896353476739</v>
      </c>
      <c r="EL35" s="4">
        <v>3101.2447538260863</v>
      </c>
      <c r="EM35" s="358">
        <v>5131.0945414912694</v>
      </c>
      <c r="EN35" s="4">
        <v>5479.9432305927166</v>
      </c>
      <c r="EO35" s="4">
        <v>4748.0015318142423</v>
      </c>
      <c r="EP35" s="4">
        <v>5038.6206961017715</v>
      </c>
      <c r="EQ35" s="3" t="s">
        <v>33</v>
      </c>
      <c r="ER35" s="358">
        <v>6977.815732600171</v>
      </c>
      <c r="ES35" s="4">
        <v>7453.9227262914992</v>
      </c>
      <c r="ET35" s="4">
        <v>6462.713333262499</v>
      </c>
      <c r="EU35" s="76">
        <v>6857.1982078458323</v>
      </c>
      <c r="EV35" s="4">
        <v>7778.997978750248</v>
      </c>
      <c r="EW35" s="4">
        <v>8307.7869176466247</v>
      </c>
      <c r="EX35" s="4">
        <v>7197.923065840575</v>
      </c>
      <c r="EY35" s="4">
        <v>7638.5520377625508</v>
      </c>
      <c r="EZ35" s="358">
        <v>8980.285457725764</v>
      </c>
      <c r="FA35" s="4">
        <v>9590.6563239673324</v>
      </c>
      <c r="FB35" s="4">
        <v>8309.2105399103057</v>
      </c>
      <c r="FC35" s="4">
        <v>8817.9176783965995</v>
      </c>
      <c r="FD35" s="3" t="s">
        <v>33</v>
      </c>
      <c r="FE35" s="358">
        <v>9909.0086838706156</v>
      </c>
      <c r="FF35" s="4">
        <v>10582.52122802853</v>
      </c>
      <c r="FG35" s="4">
        <v>9168.5956639218275</v>
      </c>
      <c r="FH35" s="76">
        <v>9729.9044241790216</v>
      </c>
      <c r="FI35" s="4">
        <v>11011.843168179068</v>
      </c>
      <c r="FJ35" s="4">
        <v>11760.442668953889</v>
      </c>
      <c r="FK35" s="4">
        <v>10189.464284054584</v>
      </c>
      <c r="FL35" s="4">
        <v>10813.189878812458</v>
      </c>
      <c r="FM35" s="358">
        <v>13676.581735331562</v>
      </c>
      <c r="FN35" s="4">
        <v>14606.290903494211</v>
      </c>
      <c r="FO35" s="4">
        <v>12655.049540219456</v>
      </c>
      <c r="FP35" s="76">
        <v>13429.727820954771</v>
      </c>
      <c r="FQ35" s="4">
        <v>19978.241492047404</v>
      </c>
      <c r="FR35" s="4">
        <v>21336.32613069189</v>
      </c>
      <c r="FS35" s="4">
        <v>18486.025611098157</v>
      </c>
      <c r="FT35" s="4">
        <v>19617.646766162547</v>
      </c>
      <c r="FU35" s="358">
        <v>20399.217416377047</v>
      </c>
      <c r="FV35" s="4">
        <v>21784.452120102167</v>
      </c>
      <c r="FW35" s="4">
        <v>18870.507787919876</v>
      </c>
      <c r="FX35" s="76">
        <v>20026.602675600916</v>
      </c>
      <c r="FY35" s="4">
        <v>23386.03</v>
      </c>
      <c r="FZ35" s="4">
        <v>25573.42</v>
      </c>
      <c r="GA35" s="4">
        <v>25523.79</v>
      </c>
      <c r="GB35" s="4">
        <v>28470.04</v>
      </c>
      <c r="GC35" s="358">
        <v>29698.361058079685</v>
      </c>
      <c r="GD35" s="4">
        <v>32474.511270568066</v>
      </c>
      <c r="GE35" s="4">
        <v>32419.297968554212</v>
      </c>
      <c r="GF35" s="76">
        <v>36157.277320227273</v>
      </c>
      <c r="GG35" s="4">
        <v>65275.073757142876</v>
      </c>
      <c r="GH35" s="4">
        <v>74176.220178571471</v>
      </c>
      <c r="GI35" s="4">
        <v>74176.220178571471</v>
      </c>
      <c r="GJ35" s="4">
        <v>83077.366600000038</v>
      </c>
      <c r="GK35" s="358">
        <v>82620.700000000012</v>
      </c>
      <c r="GL35" s="4">
        <v>82849.26999999999</v>
      </c>
      <c r="GM35" s="4">
        <v>84695.6</v>
      </c>
      <c r="GN35" s="76">
        <v>90742.55</v>
      </c>
      <c r="GO35" s="4">
        <v>97722.910519783312</v>
      </c>
      <c r="GP35" s="4">
        <v>96970.169318641652</v>
      </c>
      <c r="GQ35" s="4">
        <v>96191.163469605322</v>
      </c>
      <c r="GR35" s="4">
        <v>101160.09580518451</v>
      </c>
      <c r="GS35" s="358">
        <v>112640.77172307839</v>
      </c>
      <c r="GT35" s="4">
        <v>110264.12729297299</v>
      </c>
      <c r="GU35" s="4">
        <v>106989.02566656568</v>
      </c>
      <c r="GV35" s="713">
        <v>114341.97622667787</v>
      </c>
      <c r="GW35" s="441">
        <v>131483.42775371048</v>
      </c>
      <c r="GX35" s="442">
        <v>127263.3068537378</v>
      </c>
      <c r="GY35" s="442">
        <v>120425.17372354968</v>
      </c>
      <c r="GZ35" s="443">
        <v>128627.33794859691</v>
      </c>
      <c r="HA35" s="441">
        <v>150711.4124721679</v>
      </c>
      <c r="HB35" s="442">
        <v>143466.73113851051</v>
      </c>
      <c r="HC35" s="442">
        <v>135516.98153566194</v>
      </c>
      <c r="HD35" s="450">
        <v>144584.37613790858</v>
      </c>
    </row>
    <row r="36" spans="1:212" s="56" customFormat="1" ht="15.75" customHeight="1" x14ac:dyDescent="0.2">
      <c r="A36" s="3" t="s">
        <v>34</v>
      </c>
      <c r="B36" s="689">
        <v>0</v>
      </c>
      <c r="C36" s="4">
        <v>0</v>
      </c>
      <c r="D36" s="4">
        <v>0</v>
      </c>
      <c r="E36" s="506">
        <v>0</v>
      </c>
      <c r="F36" s="689">
        <v>0</v>
      </c>
      <c r="G36" s="4">
        <v>0</v>
      </c>
      <c r="H36" s="4">
        <v>0</v>
      </c>
      <c r="I36" s="506">
        <v>0</v>
      </c>
      <c r="J36" s="689">
        <v>0</v>
      </c>
      <c r="K36" s="4">
        <v>0</v>
      </c>
      <c r="L36" s="4">
        <v>0</v>
      </c>
      <c r="M36" s="506">
        <v>0</v>
      </c>
      <c r="N36" s="4">
        <v>0</v>
      </c>
      <c r="O36" s="4">
        <v>0</v>
      </c>
      <c r="P36" s="4">
        <v>0</v>
      </c>
      <c r="Q36" s="506">
        <v>0</v>
      </c>
      <c r="R36" s="689">
        <v>0</v>
      </c>
      <c r="S36" s="4">
        <v>0</v>
      </c>
      <c r="T36" s="4">
        <v>0</v>
      </c>
      <c r="U36" s="506">
        <v>0</v>
      </c>
      <c r="V36" s="689">
        <v>0</v>
      </c>
      <c r="W36" s="4">
        <v>0</v>
      </c>
      <c r="X36" s="4">
        <v>0</v>
      </c>
      <c r="Y36" s="4">
        <v>0</v>
      </c>
      <c r="Z36" s="689">
        <v>0</v>
      </c>
      <c r="AA36" s="4">
        <v>0</v>
      </c>
      <c r="AB36" s="4">
        <v>0</v>
      </c>
      <c r="AC36" s="506">
        <v>0</v>
      </c>
      <c r="AD36" s="689">
        <v>0</v>
      </c>
      <c r="AE36" s="4">
        <v>0</v>
      </c>
      <c r="AF36" s="4">
        <v>0</v>
      </c>
      <c r="AG36" s="506">
        <v>0</v>
      </c>
      <c r="AH36" s="689">
        <v>0</v>
      </c>
      <c r="AI36" s="4">
        <v>0</v>
      </c>
      <c r="AJ36" s="4">
        <v>0</v>
      </c>
      <c r="AK36" s="4">
        <v>0</v>
      </c>
      <c r="AL36" s="689">
        <v>0</v>
      </c>
      <c r="AM36" s="4">
        <v>0</v>
      </c>
      <c r="AN36" s="4">
        <v>0</v>
      </c>
      <c r="AO36" s="506">
        <v>0</v>
      </c>
      <c r="AP36" s="689">
        <v>0</v>
      </c>
      <c r="AQ36" s="4">
        <v>0</v>
      </c>
      <c r="AR36" s="4">
        <v>0</v>
      </c>
      <c r="AS36" s="506">
        <v>0</v>
      </c>
      <c r="AT36" s="689">
        <v>0</v>
      </c>
      <c r="AU36" s="4">
        <v>0</v>
      </c>
      <c r="AV36" s="4">
        <v>0</v>
      </c>
      <c r="AW36" s="4">
        <v>0</v>
      </c>
      <c r="AX36" s="689">
        <v>0</v>
      </c>
      <c r="AY36" s="4">
        <v>0</v>
      </c>
      <c r="AZ36" s="4">
        <v>0</v>
      </c>
      <c r="BA36" s="506">
        <v>0</v>
      </c>
      <c r="BB36" s="689">
        <v>0</v>
      </c>
      <c r="BC36" s="4">
        <v>0</v>
      </c>
      <c r="BD36" s="4">
        <v>0</v>
      </c>
      <c r="BE36" s="506">
        <v>0</v>
      </c>
      <c r="BF36" s="689">
        <v>94.611718213482192</v>
      </c>
      <c r="BG36" s="4">
        <v>100.98002596370328</v>
      </c>
      <c r="BH36" s="4">
        <v>87.327336671897044</v>
      </c>
      <c r="BI36" s="4">
        <v>92.713484430114733</v>
      </c>
      <c r="BJ36" s="689">
        <v>129.60127557248114</v>
      </c>
      <c r="BK36" s="4">
        <v>138.32472783876881</v>
      </c>
      <c r="BL36" s="4">
        <v>119.62296466794943</v>
      </c>
      <c r="BM36" s="506">
        <v>127.00103192080056</v>
      </c>
      <c r="BN36" s="689">
        <v>144.58268432002984</v>
      </c>
      <c r="BO36" s="4">
        <v>154.31453410025938</v>
      </c>
      <c r="BP36" s="4">
        <v>133.45091907169956</v>
      </c>
      <c r="BQ36" s="506">
        <v>141.68186250801116</v>
      </c>
      <c r="BR36" s="689">
        <v>173.94604396678886</v>
      </c>
      <c r="BS36" s="4">
        <v>185.65433931149965</v>
      </c>
      <c r="BT36" s="4">
        <v>160.553523718458</v>
      </c>
      <c r="BU36" s="4">
        <v>170.4560930032535</v>
      </c>
      <c r="BV36" s="689">
        <v>173.61105281624683</v>
      </c>
      <c r="BW36" s="4">
        <v>185.29679993140914</v>
      </c>
      <c r="BX36" s="4">
        <v>160.244324334514</v>
      </c>
      <c r="BY36" s="506">
        <v>170.12782291782997</v>
      </c>
      <c r="BZ36" s="689">
        <v>174.98879837524299</v>
      </c>
      <c r="CA36" s="4">
        <v>186.76728144200689</v>
      </c>
      <c r="CB36" s="4">
        <v>161.51599398126106</v>
      </c>
      <c r="CC36" s="506">
        <v>171.47792620148905</v>
      </c>
      <c r="CD36" s="689">
        <v>166.80292439583258</v>
      </c>
      <c r="CE36" s="4">
        <v>178.03041689092345</v>
      </c>
      <c r="CF36" s="4">
        <v>153.96036993751727</v>
      </c>
      <c r="CG36" s="4">
        <v>163.4562887757267</v>
      </c>
      <c r="CH36" s="358">
        <v>361.43782032166058</v>
      </c>
      <c r="CI36" s="4">
        <v>385.76617325553059</v>
      </c>
      <c r="CJ36" s="4">
        <v>333.60986162376338</v>
      </c>
      <c r="CK36" s="76">
        <v>354.18614479904545</v>
      </c>
      <c r="CL36" s="4">
        <v>421.13173210997667</v>
      </c>
      <c r="CM36" s="4">
        <v>449.47807782804682</v>
      </c>
      <c r="CN36" s="4">
        <v>388.70779695814105</v>
      </c>
      <c r="CO36" s="4">
        <v>412.68239310383552</v>
      </c>
      <c r="CP36" s="358">
        <v>445.56341752544779</v>
      </c>
      <c r="CQ36" s="4">
        <v>475.55425818051123</v>
      </c>
      <c r="CR36" s="4">
        <v>411.25842871946861</v>
      </c>
      <c r="CS36" s="4">
        <v>436.62389557457237</v>
      </c>
      <c r="CT36" s="358">
        <v>550.846350552942</v>
      </c>
      <c r="CU36" s="4">
        <v>587.9237776375229</v>
      </c>
      <c r="CV36" s="4">
        <v>508.43537795900386</v>
      </c>
      <c r="CW36" s="76">
        <v>539.79449385053124</v>
      </c>
      <c r="CX36" s="4">
        <v>628.17137552768054</v>
      </c>
      <c r="CY36" s="4">
        <v>670.45354432006502</v>
      </c>
      <c r="CZ36" s="4">
        <v>579.80696507990649</v>
      </c>
      <c r="DA36" s="4">
        <v>615.56811507234795</v>
      </c>
      <c r="DB36" s="358">
        <v>776.35080693774057</v>
      </c>
      <c r="DC36" s="4">
        <v>828.60692229076972</v>
      </c>
      <c r="DD36" s="4">
        <v>716.57770911605724</v>
      </c>
      <c r="DE36" s="4">
        <v>760.77456165543254</v>
      </c>
      <c r="DF36" s="358">
        <v>910.2162931708807</v>
      </c>
      <c r="DG36" s="4">
        <v>971.48288449414906</v>
      </c>
      <c r="DH36" s="4">
        <v>840.1365727089476</v>
      </c>
      <c r="DI36" s="76">
        <v>891.95424962602249</v>
      </c>
      <c r="DJ36" s="4">
        <v>1178.1865450304053</v>
      </c>
      <c r="DK36" s="4">
        <v>1257.4901941724011</v>
      </c>
      <c r="DL36" s="4">
        <v>1087.4751565975455</v>
      </c>
      <c r="DM36" s="4">
        <v>1154.5481041996479</v>
      </c>
      <c r="DN36" s="358">
        <v>1747.7369879436865</v>
      </c>
      <c r="DO36" s="4">
        <v>1865.3770352426457</v>
      </c>
      <c r="DP36" s="4">
        <v>1613.1745542946544</v>
      </c>
      <c r="DQ36" s="4">
        <v>1712.6714225190135</v>
      </c>
      <c r="DR36" s="358">
        <v>2836.0904925588143</v>
      </c>
      <c r="DS36" s="4">
        <v>3026.9875336984492</v>
      </c>
      <c r="DT36" s="4">
        <v>2617.7331302324569</v>
      </c>
      <c r="DU36" s="76">
        <v>2779.1888435102796</v>
      </c>
      <c r="DV36" s="4">
        <v>3161.8731645566181</v>
      </c>
      <c r="DW36" s="4">
        <v>3374.6986132354759</v>
      </c>
      <c r="DX36" s="4">
        <v>2918.4330183290708</v>
      </c>
      <c r="DY36" s="4">
        <v>3098.4352038788356</v>
      </c>
      <c r="DZ36" s="358">
        <v>3686.1771335726285</v>
      </c>
      <c r="EA36" s="4">
        <v>3934.2934435993629</v>
      </c>
      <c r="EB36" s="4">
        <v>3402.36957592716</v>
      </c>
      <c r="EC36" s="4">
        <v>3612.2198469008486</v>
      </c>
      <c r="ED36" s="3" t="s">
        <v>34</v>
      </c>
      <c r="EE36" s="358">
        <v>3967.9248410221148</v>
      </c>
      <c r="EF36" s="4">
        <v>4235.0055683835926</v>
      </c>
      <c r="EG36" s="4">
        <v>3662.4248562832281</v>
      </c>
      <c r="EH36" s="76">
        <v>3888.314734311065</v>
      </c>
      <c r="EI36" s="4">
        <v>3061.0559406261991</v>
      </c>
      <c r="EJ36" s="4">
        <v>3267.0953894243321</v>
      </c>
      <c r="EK36" s="4">
        <v>2825.3779526063222</v>
      </c>
      <c r="EL36" s="4">
        <v>2999.6407173431462</v>
      </c>
      <c r="EM36" s="358">
        <v>4975.8275761675968</v>
      </c>
      <c r="EN36" s="4">
        <v>5310.7501620313469</v>
      </c>
      <c r="EO36" s="4">
        <v>4592.7267591191167</v>
      </c>
      <c r="EP36" s="4">
        <v>4875.9955026819389</v>
      </c>
      <c r="EQ36" s="3" t="s">
        <v>34</v>
      </c>
      <c r="ER36" s="358">
        <v>6690.4911145040105</v>
      </c>
      <c r="ES36" s="4">
        <v>7140.8275762216008</v>
      </c>
      <c r="ET36" s="4">
        <v>6175.3742674696487</v>
      </c>
      <c r="EU36" s="76">
        <v>6556.2570418047417</v>
      </c>
      <c r="EV36" s="4">
        <v>7547.3254344073139</v>
      </c>
      <c r="EW36" s="4">
        <v>8055.3353507786223</v>
      </c>
      <c r="EX36" s="4">
        <v>6966.2388721837942</v>
      </c>
      <c r="EY36" s="4">
        <v>7395.9003426302688</v>
      </c>
      <c r="EZ36" s="358">
        <v>8716.2934259716767</v>
      </c>
      <c r="FA36" s="4">
        <v>9302.9864913334968</v>
      </c>
      <c r="FB36" s="4">
        <v>8045.205233704386</v>
      </c>
      <c r="FC36" s="4">
        <v>8541.4148489904437</v>
      </c>
      <c r="FD36" s="3" t="s">
        <v>34</v>
      </c>
      <c r="FE36" s="358">
        <v>9616.8957249950454</v>
      </c>
      <c r="FF36" s="4">
        <v>10264.208264445648</v>
      </c>
      <c r="FG36" s="4">
        <v>8876.4680165748796</v>
      </c>
      <c r="FH36" s="76">
        <v>9423.9479939844241</v>
      </c>
      <c r="FI36" s="4">
        <v>10681.517751261248</v>
      </c>
      <c r="FJ36" s="4">
        <v>11400.489920501357</v>
      </c>
      <c r="FK36" s="4">
        <v>9859.1222572080205</v>
      </c>
      <c r="FL36" s="4">
        <v>10467.210071029373</v>
      </c>
      <c r="FM36" s="358">
        <v>13268.231260180848</v>
      </c>
      <c r="FN36" s="4">
        <v>14161.314924249586</v>
      </c>
      <c r="FO36" s="4">
        <v>12246.67853176447</v>
      </c>
      <c r="FP36" s="76">
        <v>13002.025283805096</v>
      </c>
      <c r="FQ36" s="4">
        <v>19381.734120737361</v>
      </c>
      <c r="FR36" s="4">
        <v>20686.317209856526</v>
      </c>
      <c r="FS36" s="4">
        <v>17889.488245290493</v>
      </c>
      <c r="FT36" s="4">
        <v>18992.870424115619</v>
      </c>
      <c r="FU36" s="358">
        <v>19855.691186684315</v>
      </c>
      <c r="FV36" s="4">
        <v>21192.176290832227</v>
      </c>
      <c r="FW36" s="4">
        <v>18326.954227808463</v>
      </c>
      <c r="FX36" s="76">
        <v>19457.318294674998</v>
      </c>
      <c r="FY36" s="4">
        <v>22701.87</v>
      </c>
      <c r="FZ36" s="4">
        <v>24841.439999999999</v>
      </c>
      <c r="GA36" s="4">
        <v>24717.49</v>
      </c>
      <c r="GB36" s="4">
        <v>27611.63</v>
      </c>
      <c r="GC36" s="358">
        <v>28761.001808756788</v>
      </c>
      <c r="GD36" s="4">
        <v>31471.624691328878</v>
      </c>
      <c r="GE36" s="4">
        <v>31314.585264854642</v>
      </c>
      <c r="GF36" s="76">
        <v>34981.169990959352</v>
      </c>
      <c r="GG36" s="4">
        <v>63443.88725714288</v>
      </c>
      <c r="GH36" s="4">
        <v>72095.326428571469</v>
      </c>
      <c r="GI36" s="4">
        <v>72095.326428571469</v>
      </c>
      <c r="GJ36" s="4">
        <v>80746.765600000042</v>
      </c>
      <c r="GK36" s="358">
        <v>80409.820000000007</v>
      </c>
      <c r="GL36" s="4">
        <v>80331.179999999993</v>
      </c>
      <c r="GM36" s="4">
        <v>82171.78</v>
      </c>
      <c r="GN36" s="76">
        <v>87909.45</v>
      </c>
      <c r="GO36" s="4">
        <v>95122.555355033313</v>
      </c>
      <c r="GP36" s="4">
        <v>93955.243426166649</v>
      </c>
      <c r="GQ36" s="4">
        <v>93314.470720833328</v>
      </c>
      <c r="GR36" s="4">
        <v>98053.299123250021</v>
      </c>
      <c r="GS36" s="358">
        <v>109598.52161774947</v>
      </c>
      <c r="GT36" s="4">
        <v>106827.11177555149</v>
      </c>
      <c r="GU36" s="4">
        <v>103765.69144156665</v>
      </c>
      <c r="GV36" s="713">
        <v>110800.22800927254</v>
      </c>
      <c r="GW36" s="441">
        <v>127912.43458007541</v>
      </c>
      <c r="GX36" s="442">
        <v>123257.12156663129</v>
      </c>
      <c r="GY36" s="442">
        <v>116788.28571748329</v>
      </c>
      <c r="GZ36" s="443">
        <v>124617.01644202883</v>
      </c>
      <c r="HA36" s="441">
        <v>146678.27923826256</v>
      </c>
      <c r="HB36" s="442">
        <v>138735.33791479564</v>
      </c>
      <c r="HC36" s="442">
        <v>131421.84235303025</v>
      </c>
      <c r="HD36" s="450">
        <v>140081.98818248461</v>
      </c>
    </row>
    <row r="37" spans="1:212" s="56" customFormat="1" ht="15.75" customHeight="1" x14ac:dyDescent="0.2">
      <c r="A37" s="3" t="s">
        <v>35</v>
      </c>
      <c r="B37" s="689">
        <v>0</v>
      </c>
      <c r="C37" s="4">
        <v>0</v>
      </c>
      <c r="D37" s="4">
        <v>0</v>
      </c>
      <c r="E37" s="506">
        <v>0</v>
      </c>
      <c r="F37" s="689">
        <v>0</v>
      </c>
      <c r="G37" s="4">
        <v>0</v>
      </c>
      <c r="H37" s="4">
        <v>0</v>
      </c>
      <c r="I37" s="506">
        <v>0</v>
      </c>
      <c r="J37" s="689">
        <v>0</v>
      </c>
      <c r="K37" s="4">
        <v>0</v>
      </c>
      <c r="L37" s="4">
        <v>0</v>
      </c>
      <c r="M37" s="506">
        <v>0</v>
      </c>
      <c r="N37" s="4">
        <v>0</v>
      </c>
      <c r="O37" s="4">
        <v>0</v>
      </c>
      <c r="P37" s="4">
        <v>0</v>
      </c>
      <c r="Q37" s="506">
        <v>0</v>
      </c>
      <c r="R37" s="689">
        <v>0</v>
      </c>
      <c r="S37" s="4">
        <v>0</v>
      </c>
      <c r="T37" s="4">
        <v>0</v>
      </c>
      <c r="U37" s="506">
        <v>0</v>
      </c>
      <c r="V37" s="689">
        <v>0</v>
      </c>
      <c r="W37" s="4">
        <v>0</v>
      </c>
      <c r="X37" s="4">
        <v>0</v>
      </c>
      <c r="Y37" s="4">
        <v>0</v>
      </c>
      <c r="Z37" s="689">
        <v>0</v>
      </c>
      <c r="AA37" s="4">
        <v>0</v>
      </c>
      <c r="AB37" s="4">
        <v>0</v>
      </c>
      <c r="AC37" s="506">
        <v>0</v>
      </c>
      <c r="AD37" s="689">
        <v>0</v>
      </c>
      <c r="AE37" s="4">
        <v>0</v>
      </c>
      <c r="AF37" s="4">
        <v>0</v>
      </c>
      <c r="AG37" s="506">
        <v>0</v>
      </c>
      <c r="AH37" s="689">
        <v>0</v>
      </c>
      <c r="AI37" s="4">
        <v>0</v>
      </c>
      <c r="AJ37" s="4">
        <v>0</v>
      </c>
      <c r="AK37" s="4">
        <v>0</v>
      </c>
      <c r="AL37" s="689">
        <v>0</v>
      </c>
      <c r="AM37" s="4">
        <v>0</v>
      </c>
      <c r="AN37" s="4">
        <v>0</v>
      </c>
      <c r="AO37" s="506">
        <v>0</v>
      </c>
      <c r="AP37" s="689">
        <v>0</v>
      </c>
      <c r="AQ37" s="4">
        <v>0</v>
      </c>
      <c r="AR37" s="4">
        <v>0</v>
      </c>
      <c r="AS37" s="506">
        <v>0</v>
      </c>
      <c r="AT37" s="689">
        <v>0</v>
      </c>
      <c r="AU37" s="4">
        <v>0</v>
      </c>
      <c r="AV37" s="4">
        <v>0</v>
      </c>
      <c r="AW37" s="4">
        <v>0</v>
      </c>
      <c r="AX37" s="689">
        <v>0</v>
      </c>
      <c r="AY37" s="4">
        <v>0</v>
      </c>
      <c r="AZ37" s="4">
        <v>0</v>
      </c>
      <c r="BA37" s="506">
        <v>0</v>
      </c>
      <c r="BB37" s="689">
        <v>0</v>
      </c>
      <c r="BC37" s="4">
        <v>0</v>
      </c>
      <c r="BD37" s="4">
        <v>0</v>
      </c>
      <c r="BE37" s="506">
        <v>0</v>
      </c>
      <c r="BF37" s="689">
        <v>0</v>
      </c>
      <c r="BG37" s="4">
        <v>0</v>
      </c>
      <c r="BH37" s="4">
        <v>0</v>
      </c>
      <c r="BI37" s="4">
        <v>0</v>
      </c>
      <c r="BJ37" s="689">
        <v>0</v>
      </c>
      <c r="BK37" s="4">
        <v>0</v>
      </c>
      <c r="BL37" s="4">
        <v>0</v>
      </c>
      <c r="BM37" s="506">
        <v>0</v>
      </c>
      <c r="BN37" s="689">
        <v>0</v>
      </c>
      <c r="BO37" s="4">
        <v>0</v>
      </c>
      <c r="BP37" s="4">
        <v>0</v>
      </c>
      <c r="BQ37" s="506">
        <v>0</v>
      </c>
      <c r="BR37" s="689">
        <v>0</v>
      </c>
      <c r="BS37" s="4">
        <v>0</v>
      </c>
      <c r="BT37" s="4">
        <v>0</v>
      </c>
      <c r="BU37" s="4">
        <v>0</v>
      </c>
      <c r="BV37" s="689">
        <v>0</v>
      </c>
      <c r="BW37" s="4">
        <v>0</v>
      </c>
      <c r="BX37" s="4">
        <v>0</v>
      </c>
      <c r="BY37" s="506">
        <v>0</v>
      </c>
      <c r="BZ37" s="689">
        <v>0</v>
      </c>
      <c r="CA37" s="4">
        <v>0</v>
      </c>
      <c r="CB37" s="4">
        <v>0</v>
      </c>
      <c r="CC37" s="506">
        <v>0</v>
      </c>
      <c r="CD37" s="689">
        <v>0</v>
      </c>
      <c r="CE37" s="4">
        <v>0</v>
      </c>
      <c r="CF37" s="4">
        <v>0</v>
      </c>
      <c r="CG37" s="4">
        <v>0</v>
      </c>
      <c r="CH37" s="358">
        <v>41.671375586588738</v>
      </c>
      <c r="CI37" s="4">
        <v>45.408937387104004</v>
      </c>
      <c r="CJ37" s="4">
        <v>41.673470970545509</v>
      </c>
      <c r="CK37" s="76">
        <v>43.646216055761755</v>
      </c>
      <c r="CL37" s="4">
        <v>63.208031994738711</v>
      </c>
      <c r="CM37" s="4">
        <v>68.877245514661809</v>
      </c>
      <c r="CN37" s="4">
        <v>63.211210317851794</v>
      </c>
      <c r="CO37" s="4">
        <v>66.203512172747665</v>
      </c>
      <c r="CP37" s="358">
        <v>41.18794895565383</v>
      </c>
      <c r="CQ37" s="4">
        <v>44.882151570548274</v>
      </c>
      <c r="CR37" s="4">
        <v>41.190020031212036</v>
      </c>
      <c r="CS37" s="4">
        <v>43.139879442585865</v>
      </c>
      <c r="CT37" s="358">
        <v>49.01946037679928</v>
      </c>
      <c r="CU37" s="4">
        <v>53.416081798751115</v>
      </c>
      <c r="CV37" s="4">
        <v>49.02192524841432</v>
      </c>
      <c r="CW37" s="76">
        <v>51.342532576035289</v>
      </c>
      <c r="CX37" s="4">
        <v>49.237002360719984</v>
      </c>
      <c r="CY37" s="4">
        <v>53.653135416201188</v>
      </c>
      <c r="CZ37" s="4">
        <v>49.239478171114378</v>
      </c>
      <c r="DA37" s="4">
        <v>51.570384051964432</v>
      </c>
      <c r="DB37" s="358">
        <v>54.989779268845346</v>
      </c>
      <c r="DC37" s="4">
        <v>59.921886633214385</v>
      </c>
      <c r="DD37" s="4">
        <v>54.992544349182729</v>
      </c>
      <c r="DE37" s="4">
        <v>57.595789748757532</v>
      </c>
      <c r="DF37" s="358">
        <v>65.941809592675597</v>
      </c>
      <c r="DG37" s="4">
        <v>71.856219307284476</v>
      </c>
      <c r="DH37" s="4">
        <v>65.945125379782596</v>
      </c>
      <c r="DI37" s="76">
        <v>69.066845720257334</v>
      </c>
      <c r="DJ37" s="4">
        <v>78.602753056860735</v>
      </c>
      <c r="DK37" s="4">
        <v>85.652739842879058</v>
      </c>
      <c r="DL37" s="4">
        <v>78.606705480926294</v>
      </c>
      <c r="DM37" s="4">
        <v>82.327801619333897</v>
      </c>
      <c r="DN37" s="358">
        <v>91.580340964308235</v>
      </c>
      <c r="DO37" s="4">
        <v>99.794305088317657</v>
      </c>
      <c r="DP37" s="4">
        <v>91.584945947333424</v>
      </c>
      <c r="DQ37" s="4">
        <v>95.92040800004068</v>
      </c>
      <c r="DR37" s="358">
        <v>92.44084036737236</v>
      </c>
      <c r="DS37" s="4">
        <v>100.73198384178686</v>
      </c>
      <c r="DT37" s="4">
        <v>92.445488619347003</v>
      </c>
      <c r="DU37" s="76">
        <v>96.821687171493764</v>
      </c>
      <c r="DV37" s="4">
        <v>103.05930631585754</v>
      </c>
      <c r="DW37" s="4">
        <v>112.30283430243348</v>
      </c>
      <c r="DX37" s="4">
        <v>103.06448850180678</v>
      </c>
      <c r="DY37" s="4">
        <v>107.94337087990219</v>
      </c>
      <c r="DZ37" s="358">
        <v>118.41293611435009</v>
      </c>
      <c r="EA37" s="4">
        <v>129.0335518362435</v>
      </c>
      <c r="EB37" s="4">
        <v>118.41889033503791</v>
      </c>
      <c r="EC37" s="4">
        <v>124.02462171436846</v>
      </c>
      <c r="ED37" s="3" t="s">
        <v>35</v>
      </c>
      <c r="EE37" s="358">
        <v>126.3604699269199</v>
      </c>
      <c r="EF37" s="4">
        <v>137.6939106604197</v>
      </c>
      <c r="EG37" s="4">
        <v>126.36682377768024</v>
      </c>
      <c r="EH37" s="76">
        <v>132.34879563498012</v>
      </c>
      <c r="EI37" s="4">
        <v>97.006804896552538</v>
      </c>
      <c r="EJ37" s="4">
        <v>105.70747587915574</v>
      </c>
      <c r="EK37" s="4">
        <v>97.011682741351663</v>
      </c>
      <c r="EL37" s="4">
        <v>101.60403648294005</v>
      </c>
      <c r="EM37" s="358">
        <v>155.26696532367251</v>
      </c>
      <c r="EN37" s="4">
        <v>169.19306856136964</v>
      </c>
      <c r="EO37" s="4">
        <v>155.27477269512536</v>
      </c>
      <c r="EP37" s="4">
        <v>162.62519341983247</v>
      </c>
      <c r="EQ37" s="3" t="s">
        <v>35</v>
      </c>
      <c r="ER37" s="358">
        <v>287.32461809616029</v>
      </c>
      <c r="ES37" s="4">
        <v>313.09515006989864</v>
      </c>
      <c r="ET37" s="4">
        <v>287.33906579285059</v>
      </c>
      <c r="EU37" s="76">
        <v>300.94116604109047</v>
      </c>
      <c r="EV37" s="4">
        <v>231.67254434293412</v>
      </c>
      <c r="EW37" s="4">
        <v>252.45156686800291</v>
      </c>
      <c r="EX37" s="4">
        <v>231.68419365678102</v>
      </c>
      <c r="EY37" s="4">
        <v>242.65169513228196</v>
      </c>
      <c r="EZ37" s="358">
        <v>263.99203175408712</v>
      </c>
      <c r="FA37" s="4">
        <v>287.66983263383634</v>
      </c>
      <c r="FB37" s="4">
        <v>264.00530620592048</v>
      </c>
      <c r="FC37" s="4">
        <v>276.50282940615614</v>
      </c>
      <c r="FD37" s="3" t="s">
        <v>35</v>
      </c>
      <c r="FE37" s="358">
        <v>292.11295887557048</v>
      </c>
      <c r="FF37" s="4">
        <v>318.31296358288313</v>
      </c>
      <c r="FG37" s="4">
        <v>292.12764734694866</v>
      </c>
      <c r="FH37" s="76">
        <v>305.95643019459766</v>
      </c>
      <c r="FI37" s="4">
        <v>330.32541691781995</v>
      </c>
      <c r="FJ37" s="4">
        <v>359.9527484525309</v>
      </c>
      <c r="FK37" s="4">
        <v>330.34202684656316</v>
      </c>
      <c r="FL37" s="4">
        <v>345.9798077830859</v>
      </c>
      <c r="FM37" s="358">
        <v>408.35047515071352</v>
      </c>
      <c r="FN37" s="4">
        <v>444.97597924462588</v>
      </c>
      <c r="FO37" s="4">
        <v>408.371008454986</v>
      </c>
      <c r="FP37" s="76">
        <v>427.70253714967464</v>
      </c>
      <c r="FQ37" s="4">
        <v>596.50737131004223</v>
      </c>
      <c r="FR37" s="4">
        <v>650.00892083536462</v>
      </c>
      <c r="FS37" s="4">
        <v>596.53736580766429</v>
      </c>
      <c r="FT37" s="4">
        <v>624.77634204692879</v>
      </c>
      <c r="FU37" s="358">
        <v>543.52622969273136</v>
      </c>
      <c r="FV37" s="4">
        <v>592.27582926993932</v>
      </c>
      <c r="FW37" s="4">
        <v>543.55356011141203</v>
      </c>
      <c r="FX37" s="76">
        <v>569.28438092591705</v>
      </c>
      <c r="FY37" s="4">
        <v>684.16</v>
      </c>
      <c r="FZ37" s="4">
        <v>731.98</v>
      </c>
      <c r="GA37" s="4">
        <v>806.3</v>
      </c>
      <c r="GB37" s="4">
        <v>858.41</v>
      </c>
      <c r="GC37" s="358">
        <v>937.35924932289743</v>
      </c>
      <c r="GD37" s="4">
        <v>1002.886579239187</v>
      </c>
      <c r="GE37" s="4">
        <v>1104.7127036995687</v>
      </c>
      <c r="GF37" s="76">
        <v>1176.1073292679221</v>
      </c>
      <c r="GG37" s="4">
        <v>1831.1864999999998</v>
      </c>
      <c r="GH37" s="4">
        <v>2080.8937499999997</v>
      </c>
      <c r="GI37" s="4">
        <v>2080.8937499999997</v>
      </c>
      <c r="GJ37" s="4">
        <v>2330.6009999999997</v>
      </c>
      <c r="GK37" s="358">
        <v>2210.88</v>
      </c>
      <c r="GL37" s="4">
        <v>2518.09</v>
      </c>
      <c r="GM37" s="4">
        <v>2523.8200000000002</v>
      </c>
      <c r="GN37" s="76">
        <v>2833.1</v>
      </c>
      <c r="GO37" s="4">
        <v>2600.3551647500003</v>
      </c>
      <c r="GP37" s="4">
        <v>3014.9258924749997</v>
      </c>
      <c r="GQ37" s="4">
        <v>2876.6927487719995</v>
      </c>
      <c r="GR37" s="4">
        <v>3106.7966819345002</v>
      </c>
      <c r="GS37" s="358">
        <v>3042.2501053289129</v>
      </c>
      <c r="GT37" s="4">
        <v>3437.0155174214992</v>
      </c>
      <c r="GU37" s="4">
        <v>3223.3342249990255</v>
      </c>
      <c r="GV37" s="713">
        <v>3541.7482174053307</v>
      </c>
      <c r="GW37" s="441">
        <v>3570.9931736350777</v>
      </c>
      <c r="GX37" s="442">
        <v>4006.1852871064989</v>
      </c>
      <c r="GY37" s="442">
        <v>3636.8880060664005</v>
      </c>
      <c r="GZ37" s="443">
        <v>4010.3215065680561</v>
      </c>
      <c r="HA37" s="441">
        <v>4033.1332339053106</v>
      </c>
      <c r="HB37" s="442">
        <v>4731.3932237148683</v>
      </c>
      <c r="HC37" s="442">
        <v>4095.1391826316758</v>
      </c>
      <c r="HD37" s="450">
        <v>4502.3879554239566</v>
      </c>
    </row>
    <row r="38" spans="1:212" s="57" customFormat="1" ht="15.75" customHeight="1" x14ac:dyDescent="0.2">
      <c r="A38" s="3" t="s">
        <v>36</v>
      </c>
      <c r="B38" s="689">
        <v>0</v>
      </c>
      <c r="C38" s="4">
        <v>0</v>
      </c>
      <c r="D38" s="4">
        <v>0</v>
      </c>
      <c r="E38" s="506">
        <v>0</v>
      </c>
      <c r="F38" s="689">
        <v>0</v>
      </c>
      <c r="G38" s="4">
        <v>0</v>
      </c>
      <c r="H38" s="4">
        <v>0</v>
      </c>
      <c r="I38" s="506">
        <v>0</v>
      </c>
      <c r="J38" s="689">
        <v>0</v>
      </c>
      <c r="K38" s="4">
        <v>0</v>
      </c>
      <c r="L38" s="4">
        <v>0</v>
      </c>
      <c r="M38" s="506">
        <v>0</v>
      </c>
      <c r="N38" s="4">
        <v>0</v>
      </c>
      <c r="O38" s="4">
        <v>0</v>
      </c>
      <c r="P38" s="4">
        <v>0</v>
      </c>
      <c r="Q38" s="506">
        <v>0</v>
      </c>
      <c r="R38" s="689">
        <v>0</v>
      </c>
      <c r="S38" s="4">
        <v>0</v>
      </c>
      <c r="T38" s="4">
        <v>0</v>
      </c>
      <c r="U38" s="506">
        <v>0</v>
      </c>
      <c r="V38" s="689">
        <v>0</v>
      </c>
      <c r="W38" s="4">
        <v>0</v>
      </c>
      <c r="X38" s="4">
        <v>0</v>
      </c>
      <c r="Y38" s="4">
        <v>0</v>
      </c>
      <c r="Z38" s="689">
        <v>0</v>
      </c>
      <c r="AA38" s="4">
        <v>0</v>
      </c>
      <c r="AB38" s="4">
        <v>0</v>
      </c>
      <c r="AC38" s="506">
        <v>0</v>
      </c>
      <c r="AD38" s="689">
        <v>0</v>
      </c>
      <c r="AE38" s="4">
        <v>0</v>
      </c>
      <c r="AF38" s="4">
        <v>0</v>
      </c>
      <c r="AG38" s="506">
        <v>0</v>
      </c>
      <c r="AH38" s="689">
        <v>0</v>
      </c>
      <c r="AI38" s="4">
        <v>0</v>
      </c>
      <c r="AJ38" s="4">
        <v>0</v>
      </c>
      <c r="AK38" s="4">
        <v>0</v>
      </c>
      <c r="AL38" s="689">
        <v>0</v>
      </c>
      <c r="AM38" s="4">
        <v>0</v>
      </c>
      <c r="AN38" s="4">
        <v>0</v>
      </c>
      <c r="AO38" s="506">
        <v>0</v>
      </c>
      <c r="AP38" s="689">
        <v>0</v>
      </c>
      <c r="AQ38" s="4">
        <v>0</v>
      </c>
      <c r="AR38" s="4">
        <v>0</v>
      </c>
      <c r="AS38" s="506">
        <v>0</v>
      </c>
      <c r="AT38" s="689">
        <v>0</v>
      </c>
      <c r="AU38" s="4">
        <v>0</v>
      </c>
      <c r="AV38" s="4">
        <v>0</v>
      </c>
      <c r="AW38" s="4">
        <v>0</v>
      </c>
      <c r="AX38" s="689">
        <v>0</v>
      </c>
      <c r="AY38" s="4">
        <v>0</v>
      </c>
      <c r="AZ38" s="4">
        <v>0</v>
      </c>
      <c r="BA38" s="506">
        <v>0</v>
      </c>
      <c r="BB38" s="689">
        <v>0</v>
      </c>
      <c r="BC38" s="4">
        <v>0</v>
      </c>
      <c r="BD38" s="4">
        <v>0</v>
      </c>
      <c r="BE38" s="506">
        <v>0</v>
      </c>
      <c r="BF38" s="689">
        <v>13.121305993674335</v>
      </c>
      <c r="BG38" s="4">
        <v>14.152575898909539</v>
      </c>
      <c r="BH38" s="4">
        <v>15.221627457468797</v>
      </c>
      <c r="BI38" s="4">
        <v>15.652115294925208</v>
      </c>
      <c r="BJ38" s="689">
        <v>21.362764962548404</v>
      </c>
      <c r="BK38" s="4">
        <v>23.041772876022112</v>
      </c>
      <c r="BL38" s="4">
        <v>24.782293003314123</v>
      </c>
      <c r="BM38" s="506">
        <v>25.48316915811537</v>
      </c>
      <c r="BN38" s="689">
        <v>21.746378572312135</v>
      </c>
      <c r="BO38" s="4">
        <v>23.45553662260749</v>
      </c>
      <c r="BP38" s="4">
        <v>25.227311468568523</v>
      </c>
      <c r="BQ38" s="506">
        <v>25.940773336511867</v>
      </c>
      <c r="BR38" s="689">
        <v>23.068717250674165</v>
      </c>
      <c r="BS38" s="4">
        <v>24.8818045961312</v>
      </c>
      <c r="BT38" s="4">
        <v>26.761316295857217</v>
      </c>
      <c r="BU38" s="4">
        <v>27.518161857337429</v>
      </c>
      <c r="BV38" s="689">
        <v>24.07739538928821</v>
      </c>
      <c r="BW38" s="4">
        <v>25.969759859211571</v>
      </c>
      <c r="BX38" s="4">
        <v>27.93145308390849</v>
      </c>
      <c r="BY38" s="506">
        <v>28.721391667591739</v>
      </c>
      <c r="BZ38" s="689">
        <v>25.135717642106968</v>
      </c>
      <c r="CA38" s="4">
        <v>27.111261018908873</v>
      </c>
      <c r="CB38" s="4">
        <v>29.159180496875042</v>
      </c>
      <c r="CC38" s="506">
        <v>29.983840842109128</v>
      </c>
      <c r="CD38" s="689">
        <v>25.963871729067492</v>
      </c>
      <c r="CE38" s="4">
        <v>28.004503930654952</v>
      </c>
      <c r="CF38" s="4">
        <v>30.119896830688951</v>
      </c>
      <c r="CG38" s="4">
        <v>30.971727509588618</v>
      </c>
      <c r="CH38" s="358">
        <v>396.28107278908135</v>
      </c>
      <c r="CI38" s="4">
        <v>424.32316323043801</v>
      </c>
      <c r="CJ38" s="4">
        <v>449.44974204859056</v>
      </c>
      <c r="CK38" s="76">
        <v>460.84602193189011</v>
      </c>
      <c r="CL38" s="4">
        <v>436.2087528167612</v>
      </c>
      <c r="CM38" s="4">
        <v>465.79741403054567</v>
      </c>
      <c r="CN38" s="4">
        <v>490.50532632852071</v>
      </c>
      <c r="CO38" s="4">
        <v>502.38850682417262</v>
      </c>
      <c r="CP38" s="358">
        <v>504.87735350463623</v>
      </c>
      <c r="CQ38" s="4">
        <v>540.08343548755067</v>
      </c>
      <c r="CR38" s="4">
        <v>570.89457378267161</v>
      </c>
      <c r="CS38" s="4">
        <v>585.14463722514188</v>
      </c>
      <c r="CT38" s="358">
        <v>479.68869588322184</v>
      </c>
      <c r="CU38" s="4">
        <v>512.74592365426111</v>
      </c>
      <c r="CV38" s="4">
        <v>541.11459455182717</v>
      </c>
      <c r="CW38" s="76">
        <v>554.45078591069</v>
      </c>
      <c r="CX38" s="4">
        <v>511.32488011125776</v>
      </c>
      <c r="CY38" s="4">
        <v>546.32778838803677</v>
      </c>
      <c r="CZ38" s="4">
        <v>576.02643249602409</v>
      </c>
      <c r="DA38" s="4">
        <v>590.12089900468163</v>
      </c>
      <c r="DB38" s="358">
        <v>565.40063127149301</v>
      </c>
      <c r="DC38" s="4">
        <v>604.01546988696236</v>
      </c>
      <c r="DD38" s="4">
        <v>636.647658648017</v>
      </c>
      <c r="DE38" s="4">
        <v>652.18624019352796</v>
      </c>
      <c r="DF38" s="358">
        <v>581.67773542848897</v>
      </c>
      <c r="DG38" s="4">
        <v>620.95908974420172</v>
      </c>
      <c r="DH38" s="4">
        <v>653.50373331809351</v>
      </c>
      <c r="DI38" s="76">
        <v>669.25944150921612</v>
      </c>
      <c r="DJ38" s="4">
        <v>619.58618818524496</v>
      </c>
      <c r="DK38" s="4">
        <v>660.95251506127988</v>
      </c>
      <c r="DL38" s="4">
        <v>694.5222164476221</v>
      </c>
      <c r="DM38" s="4">
        <v>711.05908030585317</v>
      </c>
      <c r="DN38" s="358">
        <v>854.02200331866675</v>
      </c>
      <c r="DO38" s="4">
        <v>913.01907968484227</v>
      </c>
      <c r="DP38" s="4">
        <v>963.85580512160141</v>
      </c>
      <c r="DQ38" s="4">
        <v>987.67311187489008</v>
      </c>
      <c r="DR38" s="358">
        <v>980.43016025347038</v>
      </c>
      <c r="DS38" s="4">
        <v>1048.2046415615932</v>
      </c>
      <c r="DT38" s="4">
        <v>1106.6696632403839</v>
      </c>
      <c r="DU38" s="76">
        <v>1134.0355349445529</v>
      </c>
      <c r="DV38" s="4">
        <v>1197.7676788245706</v>
      </c>
      <c r="DW38" s="4">
        <v>1281.0040771332503</v>
      </c>
      <c r="DX38" s="4">
        <v>1353.4397671965214</v>
      </c>
      <c r="DY38" s="4">
        <v>1387.0984768456583</v>
      </c>
      <c r="DZ38" s="358">
        <v>1491.7873326030769</v>
      </c>
      <c r="EA38" s="4">
        <v>1595.5593506590419</v>
      </c>
      <c r="EB38" s="4">
        <v>1686.0144328605343</v>
      </c>
      <c r="EC38" s="4">
        <v>1727.988883877347</v>
      </c>
      <c r="ED38" s="3" t="s">
        <v>36</v>
      </c>
      <c r="EE38" s="358">
        <v>2279.5782890466653</v>
      </c>
      <c r="EF38" s="4">
        <v>2442.6252296135181</v>
      </c>
      <c r="EG38" s="4">
        <v>2591.1710042427367</v>
      </c>
      <c r="EH38" s="76">
        <v>2657.6254770970804</v>
      </c>
      <c r="EI38" s="4">
        <v>6433.2312914507411</v>
      </c>
      <c r="EJ38" s="4">
        <v>6917.1662387022116</v>
      </c>
      <c r="EK38" s="4">
        <v>7391.281726045273</v>
      </c>
      <c r="EL38" s="4">
        <v>7591.1307438017766</v>
      </c>
      <c r="EM38" s="358">
        <v>10724.743667762446</v>
      </c>
      <c r="EN38" s="4">
        <v>11541.795125545079</v>
      </c>
      <c r="EO38" s="4">
        <v>12355.927051997702</v>
      </c>
      <c r="EP38" s="4">
        <v>12694.414154694772</v>
      </c>
      <c r="EQ38" s="3" t="s">
        <v>36</v>
      </c>
      <c r="ER38" s="358">
        <v>14066.436940193644</v>
      </c>
      <c r="ES38" s="4">
        <v>15137.458011396853</v>
      </c>
      <c r="ET38" s="4">
        <v>16203.848396812904</v>
      </c>
      <c r="EU38" s="76">
        <v>16647.486651596602</v>
      </c>
      <c r="EV38" s="4">
        <v>15641.508692661351</v>
      </c>
      <c r="EW38" s="4">
        <v>16832.27558933587</v>
      </c>
      <c r="EX38" s="4">
        <v>18017.65746391215</v>
      </c>
      <c r="EY38" s="4">
        <v>18510.878254090629</v>
      </c>
      <c r="EZ38" s="358">
        <v>22698.944644642608</v>
      </c>
      <c r="FA38" s="4">
        <v>24437.41963942684</v>
      </c>
      <c r="FB38" s="4">
        <v>26181.718844572562</v>
      </c>
      <c r="FC38" s="4">
        <v>26902.876871357992</v>
      </c>
      <c r="FD38" s="3" t="s">
        <v>36</v>
      </c>
      <c r="FE38" s="358">
        <v>30662.1306935426</v>
      </c>
      <c r="FF38" s="4">
        <v>33014.847599028311</v>
      </c>
      <c r="FG38" s="4">
        <v>35381.123467896483</v>
      </c>
      <c r="FH38" s="76">
        <v>36357.528239532621</v>
      </c>
      <c r="FI38" s="4">
        <v>37981.675014679728</v>
      </c>
      <c r="FJ38" s="4">
        <v>40897.966292654601</v>
      </c>
      <c r="FK38" s="4">
        <v>43833.592794259384</v>
      </c>
      <c r="FL38" s="4">
        <v>45044.085898406302</v>
      </c>
      <c r="FM38" s="358">
        <v>42803.999933910804</v>
      </c>
      <c r="FN38" s="4">
        <v>46086.014140188658</v>
      </c>
      <c r="FO38" s="4">
        <v>49383.881159031451</v>
      </c>
      <c r="FP38" s="76">
        <v>50745.714766869096</v>
      </c>
      <c r="FQ38" s="4">
        <v>50444.303635480901</v>
      </c>
      <c r="FR38" s="4">
        <v>54311.85694511624</v>
      </c>
      <c r="FS38" s="4">
        <v>58197.721115693712</v>
      </c>
      <c r="FT38" s="4">
        <v>59802.488303709164</v>
      </c>
      <c r="FU38" s="358">
        <v>66769.889008568207</v>
      </c>
      <c r="FV38" s="4">
        <v>71902.59544715962</v>
      </c>
      <c r="FW38" s="4">
        <v>77077.150027068914</v>
      </c>
      <c r="FX38" s="76">
        <v>79208.24551720325</v>
      </c>
      <c r="FY38" s="4">
        <v>94498.58</v>
      </c>
      <c r="FZ38" s="4">
        <v>101902.64</v>
      </c>
      <c r="GA38" s="4">
        <v>128869.95</v>
      </c>
      <c r="GB38" s="4">
        <v>137970.31</v>
      </c>
      <c r="GC38" s="358">
        <v>144777.61038331769</v>
      </c>
      <c r="GD38" s="4">
        <v>157451.87843068378</v>
      </c>
      <c r="GE38" s="4">
        <v>198512.02129407664</v>
      </c>
      <c r="GF38" s="76">
        <v>212093.75020204252</v>
      </c>
      <c r="GG38" s="4">
        <v>164236.86917180091</v>
      </c>
      <c r="GH38" s="4">
        <v>177480.42856884425</v>
      </c>
      <c r="GI38" s="4">
        <v>223656.29439883147</v>
      </c>
      <c r="GJ38" s="4">
        <v>243181.58637893837</v>
      </c>
      <c r="GK38" s="358">
        <v>195711.47</v>
      </c>
      <c r="GL38" s="4">
        <v>212321.92000000001</v>
      </c>
      <c r="GM38" s="4">
        <v>249385.28</v>
      </c>
      <c r="GN38" s="76">
        <v>268175.74</v>
      </c>
      <c r="GO38" s="4">
        <v>215480.69917722145</v>
      </c>
      <c r="GP38" s="4">
        <v>250168.96088666009</v>
      </c>
      <c r="GQ38" s="4">
        <v>279434.87157816871</v>
      </c>
      <c r="GR38" s="4">
        <v>319349.05351293506</v>
      </c>
      <c r="GS38" s="358">
        <v>255483.46143933054</v>
      </c>
      <c r="GT38" s="4">
        <v>282724.6078833199</v>
      </c>
      <c r="GU38" s="4">
        <v>310938.39393492363</v>
      </c>
      <c r="GV38" s="713">
        <v>363863.197858156</v>
      </c>
      <c r="GW38" s="441">
        <v>292338.80370749708</v>
      </c>
      <c r="GX38" s="442">
        <v>318108.97009070852</v>
      </c>
      <c r="GY38" s="442">
        <v>346992.76748339838</v>
      </c>
      <c r="GZ38" s="443">
        <v>390786.34983318974</v>
      </c>
      <c r="HA38" s="441">
        <v>324982.77163782937</v>
      </c>
      <c r="HB38" s="442">
        <v>377739.28448584798</v>
      </c>
      <c r="HC38" s="442">
        <v>386058.50844773056</v>
      </c>
      <c r="HD38" s="450">
        <v>426519.6905146637</v>
      </c>
    </row>
    <row r="39" spans="1:212" s="56" customFormat="1" ht="15.75" customHeight="1" x14ac:dyDescent="0.2">
      <c r="A39" s="3" t="s">
        <v>37</v>
      </c>
      <c r="B39" s="689">
        <v>0</v>
      </c>
      <c r="C39" s="4">
        <v>0</v>
      </c>
      <c r="D39" s="4">
        <v>0</v>
      </c>
      <c r="E39" s="506">
        <v>0</v>
      </c>
      <c r="F39" s="689">
        <v>0</v>
      </c>
      <c r="G39" s="4">
        <v>0</v>
      </c>
      <c r="H39" s="4">
        <v>0</v>
      </c>
      <c r="I39" s="506">
        <v>0</v>
      </c>
      <c r="J39" s="689">
        <v>0</v>
      </c>
      <c r="K39" s="4">
        <v>0</v>
      </c>
      <c r="L39" s="4">
        <v>0</v>
      </c>
      <c r="M39" s="506">
        <v>0</v>
      </c>
      <c r="N39" s="4">
        <v>0</v>
      </c>
      <c r="O39" s="4">
        <v>0</v>
      </c>
      <c r="P39" s="4">
        <v>0</v>
      </c>
      <c r="Q39" s="506">
        <v>0</v>
      </c>
      <c r="R39" s="689">
        <v>0</v>
      </c>
      <c r="S39" s="4">
        <v>0</v>
      </c>
      <c r="T39" s="4">
        <v>0</v>
      </c>
      <c r="U39" s="506">
        <v>0</v>
      </c>
      <c r="V39" s="689">
        <v>0</v>
      </c>
      <c r="W39" s="4">
        <v>0</v>
      </c>
      <c r="X39" s="4">
        <v>0</v>
      </c>
      <c r="Y39" s="4">
        <v>0</v>
      </c>
      <c r="Z39" s="689">
        <v>0</v>
      </c>
      <c r="AA39" s="4">
        <v>0</v>
      </c>
      <c r="AB39" s="4">
        <v>0</v>
      </c>
      <c r="AC39" s="506">
        <v>0</v>
      </c>
      <c r="AD39" s="689">
        <v>0</v>
      </c>
      <c r="AE39" s="4">
        <v>0</v>
      </c>
      <c r="AF39" s="4">
        <v>0</v>
      </c>
      <c r="AG39" s="506">
        <v>0</v>
      </c>
      <c r="AH39" s="689">
        <v>0</v>
      </c>
      <c r="AI39" s="4">
        <v>0</v>
      </c>
      <c r="AJ39" s="4">
        <v>0</v>
      </c>
      <c r="AK39" s="4">
        <v>0</v>
      </c>
      <c r="AL39" s="689">
        <v>0</v>
      </c>
      <c r="AM39" s="4">
        <v>0</v>
      </c>
      <c r="AN39" s="4">
        <v>0</v>
      </c>
      <c r="AO39" s="506">
        <v>0</v>
      </c>
      <c r="AP39" s="689">
        <v>0</v>
      </c>
      <c r="AQ39" s="4">
        <v>0</v>
      </c>
      <c r="AR39" s="4">
        <v>0</v>
      </c>
      <c r="AS39" s="506">
        <v>0</v>
      </c>
      <c r="AT39" s="689">
        <v>0</v>
      </c>
      <c r="AU39" s="4">
        <v>0</v>
      </c>
      <c r="AV39" s="4">
        <v>0</v>
      </c>
      <c r="AW39" s="4">
        <v>0</v>
      </c>
      <c r="AX39" s="689">
        <v>0</v>
      </c>
      <c r="AY39" s="4">
        <v>0</v>
      </c>
      <c r="AZ39" s="4">
        <v>0</v>
      </c>
      <c r="BA39" s="506">
        <v>0</v>
      </c>
      <c r="BB39" s="689">
        <v>0</v>
      </c>
      <c r="BC39" s="4">
        <v>0</v>
      </c>
      <c r="BD39" s="4">
        <v>0</v>
      </c>
      <c r="BE39" s="506">
        <v>0</v>
      </c>
      <c r="BF39" s="689">
        <v>13.121305993674335</v>
      </c>
      <c r="BG39" s="4">
        <v>14.152575898909539</v>
      </c>
      <c r="BH39" s="4">
        <v>15.221627457468797</v>
      </c>
      <c r="BI39" s="4">
        <v>15.652115294925208</v>
      </c>
      <c r="BJ39" s="689">
        <v>21.362764962548404</v>
      </c>
      <c r="BK39" s="4">
        <v>23.041772876022112</v>
      </c>
      <c r="BL39" s="4">
        <v>24.782293003314123</v>
      </c>
      <c r="BM39" s="506">
        <v>25.48316915811537</v>
      </c>
      <c r="BN39" s="689">
        <v>21.746378572312135</v>
      </c>
      <c r="BO39" s="4">
        <v>23.45553662260749</v>
      </c>
      <c r="BP39" s="4">
        <v>25.227311468568523</v>
      </c>
      <c r="BQ39" s="506">
        <v>25.940773336511867</v>
      </c>
      <c r="BR39" s="689">
        <v>23.068717250674165</v>
      </c>
      <c r="BS39" s="4">
        <v>24.8818045961312</v>
      </c>
      <c r="BT39" s="4">
        <v>26.761316295857217</v>
      </c>
      <c r="BU39" s="4">
        <v>27.518161857337429</v>
      </c>
      <c r="BV39" s="689">
        <v>24.07739538928821</v>
      </c>
      <c r="BW39" s="4">
        <v>25.969759859211571</v>
      </c>
      <c r="BX39" s="4">
        <v>27.93145308390849</v>
      </c>
      <c r="BY39" s="506">
        <v>28.721391667591739</v>
      </c>
      <c r="BZ39" s="689">
        <v>25.135717642106968</v>
      </c>
      <c r="CA39" s="4">
        <v>27.111261018908873</v>
      </c>
      <c r="CB39" s="4">
        <v>29.159180496875042</v>
      </c>
      <c r="CC39" s="506">
        <v>29.983840842109128</v>
      </c>
      <c r="CD39" s="689">
        <v>25.963871729067492</v>
      </c>
      <c r="CE39" s="4">
        <v>28.004503930654952</v>
      </c>
      <c r="CF39" s="4">
        <v>30.119896830688951</v>
      </c>
      <c r="CG39" s="4">
        <v>30.971727509588618</v>
      </c>
      <c r="CH39" s="358">
        <v>363.25952293979526</v>
      </c>
      <c r="CI39" s="4">
        <v>391.8099289724347</v>
      </c>
      <c r="CJ39" s="4">
        <v>421.40630903913672</v>
      </c>
      <c r="CK39" s="76">
        <v>433.32423904863339</v>
      </c>
      <c r="CL39" s="4">
        <v>386.25377401916239</v>
      </c>
      <c r="CM39" s="4">
        <v>416.61141472364056</v>
      </c>
      <c r="CN39" s="4">
        <v>448.08123939762106</v>
      </c>
      <c r="CO39" s="4">
        <v>460.7535718595762</v>
      </c>
      <c r="CP39" s="358">
        <v>457.26742283836575</v>
      </c>
      <c r="CQ39" s="4">
        <v>493.20638592976877</v>
      </c>
      <c r="CR39" s="4">
        <v>530.46201058324436</v>
      </c>
      <c r="CS39" s="4">
        <v>545.46418064862144</v>
      </c>
      <c r="CT39" s="358">
        <v>430.2790771161645</v>
      </c>
      <c r="CU39" s="4">
        <v>464.09688940529168</v>
      </c>
      <c r="CV39" s="4">
        <v>499.15365267475829</v>
      </c>
      <c r="CW39" s="76">
        <v>513.27038080378566</v>
      </c>
      <c r="CX39" s="4">
        <v>456.16171302198791</v>
      </c>
      <c r="CY39" s="4">
        <v>492.01377277784621</v>
      </c>
      <c r="CZ39" s="4">
        <v>529.17931030104046</v>
      </c>
      <c r="DA39" s="4">
        <v>544.14520389912559</v>
      </c>
      <c r="DB39" s="358">
        <v>503.44773180198183</v>
      </c>
      <c r="DC39" s="4">
        <v>543.01623930547305</v>
      </c>
      <c r="DD39" s="4">
        <v>584.03438053284015</v>
      </c>
      <c r="DE39" s="4">
        <v>600.55164835970527</v>
      </c>
      <c r="DF39" s="358">
        <v>513.20505679385451</v>
      </c>
      <c r="DG39" s="4">
        <v>553.5404418950917</v>
      </c>
      <c r="DH39" s="4">
        <v>595.35355608436964</v>
      </c>
      <c r="DI39" s="76">
        <v>612.19094522668433</v>
      </c>
      <c r="DJ39" s="4">
        <v>541.59697701766186</v>
      </c>
      <c r="DK39" s="4">
        <v>584.16382695119296</v>
      </c>
      <c r="DL39" s="4">
        <v>628.29015802455115</v>
      </c>
      <c r="DM39" s="4">
        <v>646.05903800659428</v>
      </c>
      <c r="DN39" s="358">
        <v>767.57698487753805</v>
      </c>
      <c r="DO39" s="4">
        <v>827.90474835146313</v>
      </c>
      <c r="DP39" s="4">
        <v>890.44268263888409</v>
      </c>
      <c r="DQ39" s="4">
        <v>915.62558413211514</v>
      </c>
      <c r="DR39" s="358">
        <v>881.66818552256257</v>
      </c>
      <c r="DS39" s="4">
        <v>950.96295439473749</v>
      </c>
      <c r="DT39" s="4">
        <v>1022.7964097168984</v>
      </c>
      <c r="DU39" s="76">
        <v>1051.7224503658019</v>
      </c>
      <c r="DV39" s="4">
        <v>1081.7723271285522</v>
      </c>
      <c r="DW39" s="4">
        <v>1166.7942941356282</v>
      </c>
      <c r="DX39" s="4">
        <v>1254.9311299719832</v>
      </c>
      <c r="DY39" s="4">
        <v>1290.4222487638369</v>
      </c>
      <c r="DZ39" s="358">
        <v>1348.4176341740294</v>
      </c>
      <c r="EA39" s="4">
        <v>1454.39660657834</v>
      </c>
      <c r="EB39" s="4">
        <v>1564.2582296589601</v>
      </c>
      <c r="EC39" s="4">
        <v>1608.4975295886707</v>
      </c>
      <c r="ED39" s="3" t="s">
        <v>37</v>
      </c>
      <c r="EE39" s="358">
        <v>2108.103461443663</v>
      </c>
      <c r="EF39" s="4">
        <v>2273.7899912721027</v>
      </c>
      <c r="EG39" s="4">
        <v>2445.5466206919932</v>
      </c>
      <c r="EH39" s="76">
        <v>2514.7099265922416</v>
      </c>
      <c r="EI39" s="4">
        <v>6202.5085501297135</v>
      </c>
      <c r="EJ39" s="4">
        <v>6689.9951164666682</v>
      </c>
      <c r="EK39" s="4">
        <v>7195.3412638463533</v>
      </c>
      <c r="EL39" s="4">
        <v>7398.8350695572681</v>
      </c>
      <c r="EM39" s="358">
        <v>10449.598625153663</v>
      </c>
      <c r="EN39" s="4">
        <v>11270.885514515387</v>
      </c>
      <c r="EO39" s="4">
        <v>12122.261109438996</v>
      </c>
      <c r="EP39" s="4">
        <v>12465.094750891953</v>
      </c>
      <c r="EQ39" s="3" t="s">
        <v>37</v>
      </c>
      <c r="ER39" s="358">
        <v>13699.036068018313</v>
      </c>
      <c r="ES39" s="4">
        <v>14775.712706341477</v>
      </c>
      <c r="ET39" s="4">
        <v>15891.834521222914</v>
      </c>
      <c r="EU39" s="76">
        <v>16341.2767044173</v>
      </c>
      <c r="EV39" s="4">
        <v>15231.048919274617</v>
      </c>
      <c r="EW39" s="4">
        <v>16428.134208131185</v>
      </c>
      <c r="EX39" s="4">
        <v>17669.07597059695</v>
      </c>
      <c r="EY39" s="4">
        <v>18168.780901997245</v>
      </c>
      <c r="EZ39" s="358">
        <v>22214.31045350193</v>
      </c>
      <c r="FA39" s="4">
        <v>23960.24564069233</v>
      </c>
      <c r="FB39" s="4">
        <v>25770.144992485839</v>
      </c>
      <c r="FC39" s="4">
        <v>26498.958913319908</v>
      </c>
      <c r="FD39" s="3" t="s">
        <v>37</v>
      </c>
      <c r="FE39" s="358">
        <v>30053.808847475117</v>
      </c>
      <c r="FF39" s="4">
        <v>32415.889925153995</v>
      </c>
      <c r="FG39" s="4">
        <v>34864.508317600936</v>
      </c>
      <c r="FH39" s="76">
        <v>35850.52290976997</v>
      </c>
      <c r="FI39" s="4">
        <v>37248.809298437489</v>
      </c>
      <c r="FJ39" s="4">
        <v>40176.381908499519</v>
      </c>
      <c r="FK39" s="4">
        <v>43211.209208020504</v>
      </c>
      <c r="FL39" s="4">
        <v>44433.279585042503</v>
      </c>
      <c r="FM39" s="358">
        <v>41929.755083350989</v>
      </c>
      <c r="FN39" s="4">
        <v>45225.226934414342</v>
      </c>
      <c r="FO39" s="4">
        <v>48641.431849037479</v>
      </c>
      <c r="FP39" s="76">
        <v>50017.076133197195</v>
      </c>
      <c r="FQ39" s="4">
        <v>49410.985444412603</v>
      </c>
      <c r="FR39" s="4">
        <v>53294.445086417967</v>
      </c>
      <c r="FS39" s="4">
        <v>57320.179340673109</v>
      </c>
      <c r="FT39" s="4">
        <v>58941.270128496348</v>
      </c>
      <c r="FU39" s="358">
        <v>65545.512111200165</v>
      </c>
      <c r="FV39" s="4">
        <v>70697.065934889455</v>
      </c>
      <c r="FW39" s="4">
        <v>76037.352329614499</v>
      </c>
      <c r="FX39" s="76">
        <v>78187.789624295867</v>
      </c>
      <c r="FY39" s="4">
        <v>89219.88</v>
      </c>
      <c r="FZ39" s="4">
        <v>97311.65</v>
      </c>
      <c r="GA39" s="4">
        <v>124424.19</v>
      </c>
      <c r="GB39" s="4">
        <v>133732.6</v>
      </c>
      <c r="GC39" s="358">
        <v>136590.19818251769</v>
      </c>
      <c r="GD39" s="4">
        <v>148978.21224496377</v>
      </c>
      <c r="GE39" s="4">
        <v>190485.86701907663</v>
      </c>
      <c r="GF39" s="76">
        <v>204736.46995468251</v>
      </c>
      <c r="GG39" s="4">
        <v>153388.70528180091</v>
      </c>
      <c r="GH39" s="4">
        <v>167300.25576884425</v>
      </c>
      <c r="GI39" s="4">
        <v>213912.71778883148</v>
      </c>
      <c r="GJ39" s="4">
        <v>230582.98487893838</v>
      </c>
      <c r="GK39" s="358">
        <v>182189.79</v>
      </c>
      <c r="GL39" s="4">
        <v>198713.44</v>
      </c>
      <c r="GM39" s="4">
        <v>236157.49</v>
      </c>
      <c r="GN39" s="76">
        <v>254507.28</v>
      </c>
      <c r="GO39" s="4">
        <v>200606.84727516209</v>
      </c>
      <c r="GP39" s="4">
        <v>235048.33594976875</v>
      </c>
      <c r="GQ39" s="4">
        <v>263525.89157816872</v>
      </c>
      <c r="GR39" s="4">
        <v>303122.12463043694</v>
      </c>
      <c r="GS39" s="358">
        <v>238279.43766617306</v>
      </c>
      <c r="GT39" s="4">
        <v>265487.0954552638</v>
      </c>
      <c r="GU39" s="4">
        <v>293040.79143492359</v>
      </c>
      <c r="GV39" s="713">
        <v>345559.22207869811</v>
      </c>
      <c r="GW39" s="441">
        <v>272877.61201530136</v>
      </c>
      <c r="GX39" s="442">
        <v>298699.53109671728</v>
      </c>
      <c r="GY39" s="442">
        <v>326476.74573764839</v>
      </c>
      <c r="GZ39" s="443">
        <v>370128.48276849353</v>
      </c>
      <c r="HA39" s="441">
        <v>303063.53027524956</v>
      </c>
      <c r="HB39" s="442">
        <v>355590.26274502598</v>
      </c>
      <c r="HC39" s="442">
        <v>362553.3023336248</v>
      </c>
      <c r="HD39" s="450">
        <v>402847.84064522834</v>
      </c>
    </row>
    <row r="40" spans="1:212" s="56" customFormat="1" ht="15.75" customHeight="1" x14ac:dyDescent="0.2">
      <c r="A40" s="3" t="s">
        <v>38</v>
      </c>
      <c r="B40" s="689">
        <v>0</v>
      </c>
      <c r="C40" s="4">
        <v>0</v>
      </c>
      <c r="D40" s="4">
        <v>0</v>
      </c>
      <c r="E40" s="506">
        <v>0</v>
      </c>
      <c r="F40" s="689">
        <v>0</v>
      </c>
      <c r="G40" s="4">
        <v>0</v>
      </c>
      <c r="H40" s="4">
        <v>0</v>
      </c>
      <c r="I40" s="506">
        <v>0</v>
      </c>
      <c r="J40" s="689">
        <v>0</v>
      </c>
      <c r="K40" s="4">
        <v>0</v>
      </c>
      <c r="L40" s="4">
        <v>0</v>
      </c>
      <c r="M40" s="506">
        <v>0</v>
      </c>
      <c r="N40" s="4">
        <v>0</v>
      </c>
      <c r="O40" s="4">
        <v>0</v>
      </c>
      <c r="P40" s="4">
        <v>0</v>
      </c>
      <c r="Q40" s="506">
        <v>0</v>
      </c>
      <c r="R40" s="689">
        <v>0</v>
      </c>
      <c r="S40" s="4">
        <v>0</v>
      </c>
      <c r="T40" s="4">
        <v>0</v>
      </c>
      <c r="U40" s="506">
        <v>0</v>
      </c>
      <c r="V40" s="689">
        <v>0</v>
      </c>
      <c r="W40" s="4">
        <v>0</v>
      </c>
      <c r="X40" s="4">
        <v>0</v>
      </c>
      <c r="Y40" s="4">
        <v>0</v>
      </c>
      <c r="Z40" s="689">
        <v>0</v>
      </c>
      <c r="AA40" s="4">
        <v>0</v>
      </c>
      <c r="AB40" s="4">
        <v>0</v>
      </c>
      <c r="AC40" s="506">
        <v>0</v>
      </c>
      <c r="AD40" s="689">
        <v>0</v>
      </c>
      <c r="AE40" s="4">
        <v>0</v>
      </c>
      <c r="AF40" s="4">
        <v>0</v>
      </c>
      <c r="AG40" s="506">
        <v>0</v>
      </c>
      <c r="AH40" s="689">
        <v>0</v>
      </c>
      <c r="AI40" s="4">
        <v>0</v>
      </c>
      <c r="AJ40" s="4">
        <v>0</v>
      </c>
      <c r="AK40" s="4">
        <v>0</v>
      </c>
      <c r="AL40" s="689">
        <v>0</v>
      </c>
      <c r="AM40" s="4">
        <v>0</v>
      </c>
      <c r="AN40" s="4">
        <v>0</v>
      </c>
      <c r="AO40" s="506">
        <v>0</v>
      </c>
      <c r="AP40" s="689">
        <v>0</v>
      </c>
      <c r="AQ40" s="4">
        <v>0</v>
      </c>
      <c r="AR40" s="4">
        <v>0</v>
      </c>
      <c r="AS40" s="506">
        <v>0</v>
      </c>
      <c r="AT40" s="689">
        <v>0</v>
      </c>
      <c r="AU40" s="4">
        <v>0</v>
      </c>
      <c r="AV40" s="4">
        <v>0</v>
      </c>
      <c r="AW40" s="4">
        <v>0</v>
      </c>
      <c r="AX40" s="689">
        <v>0</v>
      </c>
      <c r="AY40" s="4">
        <v>0</v>
      </c>
      <c r="AZ40" s="4">
        <v>0</v>
      </c>
      <c r="BA40" s="506">
        <v>0</v>
      </c>
      <c r="BB40" s="689">
        <v>0</v>
      </c>
      <c r="BC40" s="4">
        <v>0</v>
      </c>
      <c r="BD40" s="4">
        <v>0</v>
      </c>
      <c r="BE40" s="506">
        <v>0</v>
      </c>
      <c r="BF40" s="689">
        <v>0</v>
      </c>
      <c r="BG40" s="4">
        <v>0</v>
      </c>
      <c r="BH40" s="4">
        <v>0</v>
      </c>
      <c r="BI40" s="4">
        <v>0</v>
      </c>
      <c r="BJ40" s="689">
        <v>0</v>
      </c>
      <c r="BK40" s="4">
        <v>0</v>
      </c>
      <c r="BL40" s="4">
        <v>0</v>
      </c>
      <c r="BM40" s="506">
        <v>0</v>
      </c>
      <c r="BN40" s="689">
        <v>0</v>
      </c>
      <c r="BO40" s="4">
        <v>0</v>
      </c>
      <c r="BP40" s="4">
        <v>0</v>
      </c>
      <c r="BQ40" s="506">
        <v>0</v>
      </c>
      <c r="BR40" s="689">
        <v>0</v>
      </c>
      <c r="BS40" s="4">
        <v>0</v>
      </c>
      <c r="BT40" s="4">
        <v>0</v>
      </c>
      <c r="BU40" s="4">
        <v>0</v>
      </c>
      <c r="BV40" s="689">
        <v>0</v>
      </c>
      <c r="BW40" s="4">
        <v>0</v>
      </c>
      <c r="BX40" s="4">
        <v>0</v>
      </c>
      <c r="BY40" s="506">
        <v>0</v>
      </c>
      <c r="BZ40" s="689">
        <v>0</v>
      </c>
      <c r="CA40" s="4">
        <v>0</v>
      </c>
      <c r="CB40" s="4">
        <v>0</v>
      </c>
      <c r="CC40" s="506">
        <v>0</v>
      </c>
      <c r="CD40" s="689">
        <v>0</v>
      </c>
      <c r="CE40" s="4">
        <v>0</v>
      </c>
      <c r="CF40" s="4">
        <v>0</v>
      </c>
      <c r="CG40" s="4">
        <v>0</v>
      </c>
      <c r="CH40" s="358">
        <v>33.021549849286103</v>
      </c>
      <c r="CI40" s="4">
        <v>32.513234258003337</v>
      </c>
      <c r="CJ40" s="4">
        <v>28.043433009453853</v>
      </c>
      <c r="CK40" s="76">
        <v>27.521782883256709</v>
      </c>
      <c r="CL40" s="4">
        <v>49.954978797598791</v>
      </c>
      <c r="CM40" s="4">
        <v>49.185999306905124</v>
      </c>
      <c r="CN40" s="4">
        <v>42.424086930899634</v>
      </c>
      <c r="CO40" s="4">
        <v>41.634934964596439</v>
      </c>
      <c r="CP40" s="358">
        <v>47.609930666270465</v>
      </c>
      <c r="CQ40" s="4">
        <v>46.877049557781852</v>
      </c>
      <c r="CR40" s="4">
        <v>40.432563199427271</v>
      </c>
      <c r="CS40" s="4">
        <v>39.680456576520406</v>
      </c>
      <c r="CT40" s="358">
        <v>49.409618767057317</v>
      </c>
      <c r="CU40" s="4">
        <v>48.649034248969485</v>
      </c>
      <c r="CV40" s="4">
        <v>41.960941877068855</v>
      </c>
      <c r="CW40" s="76">
        <v>41.180405106904338</v>
      </c>
      <c r="CX40" s="4">
        <v>55.163167089269848</v>
      </c>
      <c r="CY40" s="4">
        <v>54.314015610190552</v>
      </c>
      <c r="CZ40" s="4">
        <v>46.847122194983612</v>
      </c>
      <c r="DA40" s="4">
        <v>45.975695105556007</v>
      </c>
      <c r="DB40" s="358">
        <v>61.952899469511159</v>
      </c>
      <c r="DC40" s="4">
        <v>60.999230581489329</v>
      </c>
      <c r="DD40" s="4">
        <v>52.61327811517684</v>
      </c>
      <c r="DE40" s="4">
        <v>51.634591833822661</v>
      </c>
      <c r="DF40" s="358">
        <v>68.472678634634462</v>
      </c>
      <c r="DG40" s="4">
        <v>67.418647849109973</v>
      </c>
      <c r="DH40" s="4">
        <v>58.150177233723845</v>
      </c>
      <c r="DI40" s="76">
        <v>57.068496282531733</v>
      </c>
      <c r="DJ40" s="4">
        <v>77.989211167583136</v>
      </c>
      <c r="DK40" s="4">
        <v>76.78868811008698</v>
      </c>
      <c r="DL40" s="4">
        <v>66.232058423070995</v>
      </c>
      <c r="DM40" s="4">
        <v>65.000042299258894</v>
      </c>
      <c r="DN40" s="358">
        <v>86.445018441128653</v>
      </c>
      <c r="DO40" s="4">
        <v>85.11433133337917</v>
      </c>
      <c r="DP40" s="4">
        <v>73.41312248271727</v>
      </c>
      <c r="DQ40" s="4">
        <v>72.047527742774918</v>
      </c>
      <c r="DR40" s="358">
        <v>98.761974730907781</v>
      </c>
      <c r="DS40" s="4">
        <v>97.241687166855726</v>
      </c>
      <c r="DT40" s="4">
        <v>83.873253523485488</v>
      </c>
      <c r="DU40" s="76">
        <v>82.313084578751017</v>
      </c>
      <c r="DV40" s="4">
        <v>115.99535169601829</v>
      </c>
      <c r="DW40" s="4">
        <v>114.20978299762213</v>
      </c>
      <c r="DX40" s="4">
        <v>98.508637224538191</v>
      </c>
      <c r="DY40" s="4">
        <v>96.676228081821407</v>
      </c>
      <c r="DZ40" s="358">
        <v>143.36969842904745</v>
      </c>
      <c r="EA40" s="4">
        <v>141.16274408070186</v>
      </c>
      <c r="EB40" s="4">
        <v>121.75620320157429</v>
      </c>
      <c r="EC40" s="4">
        <v>119.4913542886764</v>
      </c>
      <c r="ED40" s="3" t="s">
        <v>38</v>
      </c>
      <c r="EE40" s="358">
        <v>171.47482760300218</v>
      </c>
      <c r="EF40" s="4">
        <v>168.83523834141536</v>
      </c>
      <c r="EG40" s="4">
        <v>145.62438355074366</v>
      </c>
      <c r="EH40" s="76">
        <v>142.91555050483885</v>
      </c>
      <c r="EI40" s="4">
        <v>230.72274132102766</v>
      </c>
      <c r="EJ40" s="4">
        <v>227.17112223554386</v>
      </c>
      <c r="EK40" s="4">
        <v>195.94046219891982</v>
      </c>
      <c r="EL40" s="4">
        <v>192.29567424450866</v>
      </c>
      <c r="EM40" s="358">
        <v>275.14504260878323</v>
      </c>
      <c r="EN40" s="4">
        <v>270.90961102969186</v>
      </c>
      <c r="EO40" s="4">
        <v>233.66594255870618</v>
      </c>
      <c r="EP40" s="4">
        <v>229.31940380281875</v>
      </c>
      <c r="EQ40" s="3" t="s">
        <v>38</v>
      </c>
      <c r="ER40" s="358">
        <v>367.40087217533124</v>
      </c>
      <c r="ES40" s="4">
        <v>361.74530505537535</v>
      </c>
      <c r="ET40" s="4">
        <v>312.01387558999039</v>
      </c>
      <c r="EU40" s="76">
        <v>306.20994717930296</v>
      </c>
      <c r="EV40" s="4">
        <v>410.4597733867331</v>
      </c>
      <c r="EW40" s="4">
        <v>404.14138120468425</v>
      </c>
      <c r="EX40" s="4">
        <v>348.58149331519979</v>
      </c>
      <c r="EY40" s="4">
        <v>342.09735209338282</v>
      </c>
      <c r="EZ40" s="358">
        <v>484.63419114067864</v>
      </c>
      <c r="FA40" s="4">
        <v>477.17399873451137</v>
      </c>
      <c r="FB40" s="4">
        <v>411.57385208672451</v>
      </c>
      <c r="FC40" s="4">
        <v>403.91795803808549</v>
      </c>
      <c r="FD40" s="3" t="s">
        <v>38</v>
      </c>
      <c r="FE40" s="358">
        <v>608.32184606748444</v>
      </c>
      <c r="FF40" s="4">
        <v>598.95767387431579</v>
      </c>
      <c r="FG40" s="4">
        <v>516.61515029554585</v>
      </c>
      <c r="FH40" s="76">
        <v>507.00532976265396</v>
      </c>
      <c r="FI40" s="4">
        <v>732.86571624224018</v>
      </c>
      <c r="FJ40" s="4">
        <v>721.58438415507919</v>
      </c>
      <c r="FK40" s="4">
        <v>622.38358623888155</v>
      </c>
      <c r="FL40" s="4">
        <v>610.80631336379906</v>
      </c>
      <c r="FM40" s="358">
        <v>874.24485055981131</v>
      </c>
      <c r="FN40" s="4">
        <v>860.78720577431591</v>
      </c>
      <c r="FO40" s="4">
        <v>742.44930999397354</v>
      </c>
      <c r="FP40" s="76">
        <v>728.63863367189924</v>
      </c>
      <c r="FQ40" s="4">
        <v>1033.3181910683004</v>
      </c>
      <c r="FR40" s="4">
        <v>1017.4118586982746</v>
      </c>
      <c r="FS40" s="4">
        <v>877.5417750206052</v>
      </c>
      <c r="FT40" s="4">
        <v>861.21817521281969</v>
      </c>
      <c r="FU40" s="358">
        <v>1224.3768973680469</v>
      </c>
      <c r="FV40" s="4">
        <v>1205.5295122701591</v>
      </c>
      <c r="FW40" s="4">
        <v>1039.7976974544122</v>
      </c>
      <c r="FX40" s="76">
        <v>1020.4558929073819</v>
      </c>
      <c r="FY40" s="4">
        <v>5278.7</v>
      </c>
      <c r="FZ40" s="4">
        <v>4590.99</v>
      </c>
      <c r="GA40" s="4">
        <v>4445.76</v>
      </c>
      <c r="GB40" s="4">
        <v>4237.71</v>
      </c>
      <c r="GC40" s="358">
        <v>8187.4122007999995</v>
      </c>
      <c r="GD40" s="4">
        <v>8473.6661857200015</v>
      </c>
      <c r="GE40" s="4">
        <v>8026.1542750000008</v>
      </c>
      <c r="GF40" s="76">
        <v>7357.2802473600004</v>
      </c>
      <c r="GG40" s="4">
        <v>10848.16389</v>
      </c>
      <c r="GH40" s="4">
        <v>10180.172800000002</v>
      </c>
      <c r="GI40" s="4">
        <v>9743.5766100000001</v>
      </c>
      <c r="GJ40" s="4">
        <v>12598.601500000001</v>
      </c>
      <c r="GK40" s="358">
        <v>13521.68</v>
      </c>
      <c r="GL40" s="4">
        <v>13608.48</v>
      </c>
      <c r="GM40" s="4">
        <v>13227.79</v>
      </c>
      <c r="GN40" s="76">
        <v>13668.46</v>
      </c>
      <c r="GO40" s="4">
        <v>14873.851902059369</v>
      </c>
      <c r="GP40" s="4">
        <v>15120.624936891334</v>
      </c>
      <c r="GQ40" s="4">
        <v>15908.98</v>
      </c>
      <c r="GR40" s="4">
        <v>16226.928882498132</v>
      </c>
      <c r="GS40" s="358">
        <v>17204.023773157474</v>
      </c>
      <c r="GT40" s="4">
        <v>17237.512428056121</v>
      </c>
      <c r="GU40" s="4">
        <v>17897.602500000001</v>
      </c>
      <c r="GV40" s="713">
        <v>18303.975779457895</v>
      </c>
      <c r="GW40" s="441">
        <v>19461.191692195735</v>
      </c>
      <c r="GX40" s="442">
        <v>19409.438993991193</v>
      </c>
      <c r="GY40" s="442">
        <v>20516.02174575</v>
      </c>
      <c r="GZ40" s="443">
        <v>20657.86706469618</v>
      </c>
      <c r="HA40" s="441">
        <v>21919.241362579844</v>
      </c>
      <c r="HB40" s="442">
        <v>22149.021740821983</v>
      </c>
      <c r="HC40" s="442">
        <v>23505.206114105775</v>
      </c>
      <c r="HD40" s="450">
        <v>23671.849869435351</v>
      </c>
    </row>
    <row r="41" spans="1:212" s="57" customFormat="1" ht="15.75" customHeight="1" x14ac:dyDescent="0.2">
      <c r="A41" s="3" t="s">
        <v>39</v>
      </c>
      <c r="B41" s="689">
        <v>40.11592203393316</v>
      </c>
      <c r="C41" s="4">
        <v>38.650657592072918</v>
      </c>
      <c r="D41" s="4">
        <v>33.82050020503717</v>
      </c>
      <c r="E41" s="506">
        <v>36.612920168956755</v>
      </c>
      <c r="F41" s="689">
        <v>43.342218768637188</v>
      </c>
      <c r="G41" s="4">
        <v>41.759613949002237</v>
      </c>
      <c r="H41" s="4">
        <v>36.540571709382178</v>
      </c>
      <c r="I41" s="506">
        <v>39.557595572978386</v>
      </c>
      <c r="J41" s="689">
        <v>46.299567411658394</v>
      </c>
      <c r="K41" s="4">
        <v>44.609597688884662</v>
      </c>
      <c r="L41" s="4">
        <v>39.033948529007162</v>
      </c>
      <c r="M41" s="506">
        <v>42.256886370449777</v>
      </c>
      <c r="N41" s="4">
        <v>48.504213524093302</v>
      </c>
      <c r="O41" s="4">
        <v>46.734009162545455</v>
      </c>
      <c r="P41" s="4">
        <v>40.892675354167494</v>
      </c>
      <c r="Q41" s="506">
        <v>44.269101959193726</v>
      </c>
      <c r="R41" s="689">
        <v>56.624150167402824</v>
      </c>
      <c r="S41" s="4">
        <v>54.557479794262839</v>
      </c>
      <c r="T41" s="4">
        <v>47.738360685720878</v>
      </c>
      <c r="U41" s="506">
        <v>51.680009352613432</v>
      </c>
      <c r="V41" s="689">
        <v>60.603560610578853</v>
      </c>
      <c r="W41" s="4">
        <v>58.391518481417634</v>
      </c>
      <c r="X41" s="4">
        <v>51.093183194217225</v>
      </c>
      <c r="Y41" s="4">
        <v>55.3117377137863</v>
      </c>
      <c r="Z41" s="689">
        <v>65.926825897751669</v>
      </c>
      <c r="AA41" s="4">
        <v>63.521359802342062</v>
      </c>
      <c r="AB41" s="4">
        <v>55.581295528406116</v>
      </c>
      <c r="AC41" s="506">
        <v>60.170518771500141</v>
      </c>
      <c r="AD41" s="689">
        <v>54.258026088052681</v>
      </c>
      <c r="AE41" s="4">
        <v>52.27789463517135</v>
      </c>
      <c r="AF41" s="4">
        <v>45.743566799838113</v>
      </c>
      <c r="AG41" s="506">
        <v>49.520512476937853</v>
      </c>
      <c r="AH41" s="689">
        <v>69.854445420726108</v>
      </c>
      <c r="AI41" s="4">
        <v>67.300749065173989</v>
      </c>
      <c r="AJ41" s="4">
        <v>58.891409048072951</v>
      </c>
      <c r="AK41" s="4">
        <v>63.753396466026942</v>
      </c>
      <c r="AL41" s="689">
        <v>101.80105020717625</v>
      </c>
      <c r="AM41" s="4">
        <v>98.071419777127744</v>
      </c>
      <c r="AN41" s="4">
        <v>85.821811997686055</v>
      </c>
      <c r="AO41" s="506">
        <v>92.905718018009907</v>
      </c>
      <c r="AP41" s="689">
        <v>144.49790917172743</v>
      </c>
      <c r="AQ41" s="4">
        <v>139.20965063730711</v>
      </c>
      <c r="AR41" s="4">
        <v>121.81826004821825</v>
      </c>
      <c r="AS41" s="506">
        <v>131.87418014274718</v>
      </c>
      <c r="AT41" s="689">
        <v>162.40488287521512</v>
      </c>
      <c r="AU41" s="4">
        <v>156.46245698672735</v>
      </c>
      <c r="AV41" s="4">
        <v>136.91510814065137</v>
      </c>
      <c r="AW41" s="4">
        <v>148.2175519974061</v>
      </c>
      <c r="AX41" s="689">
        <v>155.62803162685915</v>
      </c>
      <c r="AY41" s="4">
        <v>149.93668250623622</v>
      </c>
      <c r="AZ41" s="4">
        <v>131.20223692186161</v>
      </c>
      <c r="BA41" s="506">
        <v>142.03304894504291</v>
      </c>
      <c r="BB41" s="689">
        <v>192.06386316810256</v>
      </c>
      <c r="BC41" s="4">
        <v>185.03483636681725</v>
      </c>
      <c r="BD41" s="4">
        <v>161.91789572768261</v>
      </c>
      <c r="BE41" s="506">
        <v>175.28340473739755</v>
      </c>
      <c r="BF41" s="689">
        <v>258.67186412635692</v>
      </c>
      <c r="BG41" s="4">
        <v>249.15691141259785</v>
      </c>
      <c r="BH41" s="4">
        <v>218.05975459627942</v>
      </c>
      <c r="BI41" s="4">
        <v>236.05410943442544</v>
      </c>
      <c r="BJ41" s="689">
        <v>363.81328517433934</v>
      </c>
      <c r="BK41" s="4">
        <v>350.43082389752954</v>
      </c>
      <c r="BL41" s="4">
        <v>306.69371774129166</v>
      </c>
      <c r="BM41" s="506">
        <v>332.0021731868394</v>
      </c>
      <c r="BN41" s="689">
        <v>401.282606176152</v>
      </c>
      <c r="BO41" s="4">
        <v>386.52187819548931</v>
      </c>
      <c r="BP41" s="4">
        <v>338.28026454312442</v>
      </c>
      <c r="BQ41" s="506">
        <v>366.19525108523413</v>
      </c>
      <c r="BR41" s="689">
        <v>450.84730581052912</v>
      </c>
      <c r="BS41" s="4">
        <v>434.26339626783005</v>
      </c>
      <c r="BT41" s="4">
        <v>380.06318622041596</v>
      </c>
      <c r="BU41" s="4">
        <v>411.42611170122461</v>
      </c>
      <c r="BV41" s="689">
        <v>474.65890603092902</v>
      </c>
      <c r="BW41" s="4">
        <v>457.19911363602546</v>
      </c>
      <c r="BX41" s="4">
        <v>400.13630750147161</v>
      </c>
      <c r="BY41" s="506">
        <v>433.15567283157384</v>
      </c>
      <c r="BZ41" s="689">
        <v>469.39911043170798</v>
      </c>
      <c r="CA41" s="4">
        <v>452.1327936843382</v>
      </c>
      <c r="CB41" s="4">
        <v>395.70231255785274</v>
      </c>
      <c r="CC41" s="506">
        <v>428.35578332610089</v>
      </c>
      <c r="CD41" s="689">
        <v>541.8207950320251</v>
      </c>
      <c r="CE41" s="4">
        <v>521.89052831564686</v>
      </c>
      <c r="CF41" s="4">
        <v>456.75361717009326</v>
      </c>
      <c r="CG41" s="4">
        <v>494.44505948223463</v>
      </c>
      <c r="CH41" s="358">
        <v>352.5038505752579</v>
      </c>
      <c r="CI41" s="4">
        <v>339.57776481420592</v>
      </c>
      <c r="CJ41" s="4">
        <v>297.17028193743374</v>
      </c>
      <c r="CK41" s="76">
        <v>321.69810267310237</v>
      </c>
      <c r="CL41" s="4">
        <v>447.22102618478067</v>
      </c>
      <c r="CM41" s="4">
        <v>430.82172333631252</v>
      </c>
      <c r="CN41" s="4">
        <v>377.01942330844156</v>
      </c>
      <c r="CO41" s="4">
        <v>408.13782717046524</v>
      </c>
      <c r="CP41" s="358">
        <v>469.69232317696378</v>
      </c>
      <c r="CQ41" s="4">
        <v>452.46901247362291</v>
      </c>
      <c r="CR41" s="4">
        <v>395.9633345896907</v>
      </c>
      <c r="CS41" s="4">
        <v>428.64532975972247</v>
      </c>
      <c r="CT41" s="358">
        <v>494.07275257179612</v>
      </c>
      <c r="CU41" s="4">
        <v>475.95542793833545</v>
      </c>
      <c r="CV41" s="4">
        <v>416.51669616959674</v>
      </c>
      <c r="CW41" s="76">
        <v>450.89512332027152</v>
      </c>
      <c r="CX41" s="4">
        <v>519.00441055795829</v>
      </c>
      <c r="CY41" s="4">
        <v>499.972858081791</v>
      </c>
      <c r="CZ41" s="4">
        <v>437.53475836124932</v>
      </c>
      <c r="DA41" s="4">
        <v>473.64797299900118</v>
      </c>
      <c r="DB41" s="358">
        <v>544.44965245599303</v>
      </c>
      <c r="DC41" s="4">
        <v>524.48503881547492</v>
      </c>
      <c r="DD41" s="4">
        <v>458.98578539585338</v>
      </c>
      <c r="DE41" s="4">
        <v>496.8695233326784</v>
      </c>
      <c r="DF41" s="358">
        <v>569.04250657697992</v>
      </c>
      <c r="DG41" s="4">
        <v>548.17608875627775</v>
      </c>
      <c r="DH41" s="4">
        <v>479.71822685031253</v>
      </c>
      <c r="DI41" s="76">
        <v>519.31317781642952</v>
      </c>
      <c r="DJ41" s="4">
        <v>698.04608950677846</v>
      </c>
      <c r="DK41" s="4">
        <v>672.44919527590764</v>
      </c>
      <c r="DL41" s="4">
        <v>588.471737155602</v>
      </c>
      <c r="DM41" s="4">
        <v>637.04297806171178</v>
      </c>
      <c r="DN41" s="358">
        <v>777.21593467898208</v>
      </c>
      <c r="DO41" s="4">
        <v>748.71593447284386</v>
      </c>
      <c r="DP41" s="4">
        <v>655.21405837108409</v>
      </c>
      <c r="DQ41" s="4">
        <v>709.29407247708991</v>
      </c>
      <c r="DR41" s="358">
        <v>859.68777269101406</v>
      </c>
      <c r="DS41" s="4">
        <v>828.16358374953495</v>
      </c>
      <c r="DT41" s="4">
        <v>724.74004890848948</v>
      </c>
      <c r="DU41" s="76">
        <v>784.55859465096137</v>
      </c>
      <c r="DV41" s="4">
        <v>1026.2286668196425</v>
      </c>
      <c r="DW41" s="4">
        <v>988.5975317006089</v>
      </c>
      <c r="DX41" s="4">
        <v>865.13852779442777</v>
      </c>
      <c r="DY41" s="4">
        <v>936.54527368532069</v>
      </c>
      <c r="DZ41" s="358">
        <v>2642.599788521271</v>
      </c>
      <c r="EA41" s="4">
        <v>2545.6973793823731</v>
      </c>
      <c r="EB41" s="4">
        <v>2227.783109515351</v>
      </c>
      <c r="EC41" s="4">
        <v>2411.6597225810042</v>
      </c>
      <c r="ED41" s="3" t="s">
        <v>39</v>
      </c>
      <c r="EE41" s="358">
        <v>3847.3323502772409</v>
      </c>
      <c r="EF41" s="4">
        <v>3706.2531850089017</v>
      </c>
      <c r="EG41" s="4">
        <v>3243.4052497048433</v>
      </c>
      <c r="EH41" s="76">
        <v>3511.1092150090126</v>
      </c>
      <c r="EI41" s="4">
        <v>4457.0528251279993</v>
      </c>
      <c r="EJ41" s="4">
        <v>4293.6156074461232</v>
      </c>
      <c r="EK41" s="4">
        <v>3757.4161042587316</v>
      </c>
      <c r="EL41" s="4">
        <v>4067.545463167146</v>
      </c>
      <c r="EM41" s="358">
        <v>5149.9657682176849</v>
      </c>
      <c r="EN41" s="4">
        <v>4961.1198850868768</v>
      </c>
      <c r="EO41" s="4">
        <v>4341.5604600246706</v>
      </c>
      <c r="EP41" s="4">
        <v>4699.903886670766</v>
      </c>
      <c r="EQ41" s="3" t="s">
        <v>39</v>
      </c>
      <c r="ER41" s="358">
        <v>5303.6401837968351</v>
      </c>
      <c r="ES41" s="4">
        <v>5109.1591614660856</v>
      </c>
      <c r="ET41" s="4">
        <v>4471.1121497096392</v>
      </c>
      <c r="EU41" s="76">
        <v>4840.1485050274368</v>
      </c>
      <c r="EV41" s="4">
        <v>5743.8135530477657</v>
      </c>
      <c r="EW41" s="4">
        <v>5533.1916605535935</v>
      </c>
      <c r="EX41" s="4">
        <v>4842.1902075926009</v>
      </c>
      <c r="EY41" s="4">
        <v>5241.8545788060383</v>
      </c>
      <c r="EZ41" s="358">
        <v>9415.8498890642495</v>
      </c>
      <c r="FA41" s="4">
        <v>9070.576820243883</v>
      </c>
      <c r="FB41" s="4">
        <v>7937.816175218044</v>
      </c>
      <c r="FC41" s="4">
        <v>8592.9871154738212</v>
      </c>
      <c r="FD41" s="3" t="s">
        <v>39</v>
      </c>
      <c r="FE41" s="358">
        <v>10803.049812690835</v>
      </c>
      <c r="FF41" s="4">
        <v>10406.909028727721</v>
      </c>
      <c r="FG41" s="4">
        <v>9107.2632375178728</v>
      </c>
      <c r="FH41" s="76">
        <v>9858.9579210635693</v>
      </c>
      <c r="FI41" s="4">
        <v>21362.526576548513</v>
      </c>
      <c r="FJ41" s="4">
        <v>20579.176673811369</v>
      </c>
      <c r="FK41" s="4">
        <v>18009.187805882873</v>
      </c>
      <c r="FL41" s="4">
        <v>19495.628943757241</v>
      </c>
      <c r="FM41" s="358">
        <v>26985.957221194854</v>
      </c>
      <c r="FN41" s="4">
        <v>25996.399788362014</v>
      </c>
      <c r="FO41" s="4">
        <v>22749.891965025712</v>
      </c>
      <c r="FP41" s="76">
        <v>24627.621025417411</v>
      </c>
      <c r="FQ41" s="4">
        <v>28339.088538631535</v>
      </c>
      <c r="FR41" s="4">
        <v>27299.912666147284</v>
      </c>
      <c r="FS41" s="4">
        <v>23890.618271436382</v>
      </c>
      <c r="FT41" s="4">
        <v>25862.500523784784</v>
      </c>
      <c r="FU41" s="358">
        <v>31175.946597838021</v>
      </c>
      <c r="FV41" s="4">
        <v>30032.744995959059</v>
      </c>
      <c r="FW41" s="4">
        <v>26282.166358897881</v>
      </c>
      <c r="FX41" s="76">
        <v>28451.442047305027</v>
      </c>
      <c r="FY41" s="4">
        <v>31482.57</v>
      </c>
      <c r="FZ41" s="4">
        <v>31482.57</v>
      </c>
      <c r="GA41" s="4">
        <v>31482.57</v>
      </c>
      <c r="GB41" s="4">
        <v>35417.879999999997</v>
      </c>
      <c r="GC41" s="358">
        <v>35892.244266568778</v>
      </c>
      <c r="GD41" s="4">
        <v>35892.244266568778</v>
      </c>
      <c r="GE41" s="4">
        <v>35892.244266568778</v>
      </c>
      <c r="GF41" s="76">
        <v>40378.774799889878</v>
      </c>
      <c r="GG41" s="4">
        <v>40920.404665531372</v>
      </c>
      <c r="GH41" s="4">
        <v>40920.404665531372</v>
      </c>
      <c r="GI41" s="4">
        <v>40920.404665531372</v>
      </c>
      <c r="GJ41" s="4">
        <v>46035.455248722799</v>
      </c>
      <c r="GK41" s="358">
        <v>46892.61</v>
      </c>
      <c r="GL41" s="4">
        <v>46891.01</v>
      </c>
      <c r="GM41" s="4">
        <v>46891</v>
      </c>
      <c r="GN41" s="76">
        <v>52752.37</v>
      </c>
      <c r="GO41" s="4">
        <v>54246.352869399743</v>
      </c>
      <c r="GP41" s="4">
        <v>54246.352869399743</v>
      </c>
      <c r="GQ41" s="4">
        <v>54246.352869399743</v>
      </c>
      <c r="GR41" s="4">
        <v>60646.777834751243</v>
      </c>
      <c r="GS41" s="358">
        <v>62898.026124173142</v>
      </c>
      <c r="GT41" s="4">
        <v>62007.570581403335</v>
      </c>
      <c r="GU41" s="4">
        <v>61271.24530742014</v>
      </c>
      <c r="GV41" s="713">
        <v>69266.992089512729</v>
      </c>
      <c r="GW41" s="441">
        <v>72950.970530080231</v>
      </c>
      <c r="GX41" s="442">
        <v>71326.84463059518</v>
      </c>
      <c r="GY41" s="442">
        <v>69708.419462024438</v>
      </c>
      <c r="GZ41" s="443">
        <v>78763.394444722624</v>
      </c>
      <c r="HA41" s="441">
        <v>83412.37173277406</v>
      </c>
      <c r="HB41" s="442">
        <v>80833.871087268824</v>
      </c>
      <c r="HC41" s="442">
        <v>79369.196068421021</v>
      </c>
      <c r="HD41" s="450">
        <v>89444.610425445499</v>
      </c>
    </row>
    <row r="42" spans="1:212" s="56" customFormat="1" ht="15.75" customHeight="1" x14ac:dyDescent="0.2">
      <c r="A42" s="3" t="s">
        <v>40</v>
      </c>
      <c r="B42" s="689">
        <v>20.00658448783453</v>
      </c>
      <c r="C42" s="4">
        <v>19.27066484690836</v>
      </c>
      <c r="D42" s="4">
        <v>16.865502239531761</v>
      </c>
      <c r="E42" s="506">
        <v>18.257248425725347</v>
      </c>
      <c r="F42" s="689">
        <v>20.65195818099048</v>
      </c>
      <c r="G42" s="4">
        <v>19.892299196808629</v>
      </c>
      <c r="H42" s="4">
        <v>17.409550698871495</v>
      </c>
      <c r="I42" s="506">
        <v>18.846191923329389</v>
      </c>
      <c r="J42" s="689">
        <v>20.867082745375797</v>
      </c>
      <c r="K42" s="4">
        <v>20.099510646775386</v>
      </c>
      <c r="L42" s="4">
        <v>17.59090018531807</v>
      </c>
      <c r="M42" s="506">
        <v>19.042506422530735</v>
      </c>
      <c r="N42" s="4">
        <v>21.40489415633909</v>
      </c>
      <c r="O42" s="4">
        <v>20.617539271692277</v>
      </c>
      <c r="P42" s="4">
        <v>18.044273901434515</v>
      </c>
      <c r="Q42" s="506">
        <v>19.533292670534106</v>
      </c>
      <c r="R42" s="689">
        <v>25.223355174178476</v>
      </c>
      <c r="S42" s="4">
        <v>24.295542508602207</v>
      </c>
      <c r="T42" s="4">
        <v>21.263227285861277</v>
      </c>
      <c r="U42" s="506">
        <v>23.017875031358031</v>
      </c>
      <c r="V42" s="689">
        <v>27.267038535838996</v>
      </c>
      <c r="W42" s="4">
        <v>26.264051283286395</v>
      </c>
      <c r="X42" s="4">
        <v>22.986047407103772</v>
      </c>
      <c r="Y42" s="4">
        <v>24.882862773770835</v>
      </c>
      <c r="Z42" s="689">
        <v>27.966193370091275</v>
      </c>
      <c r="AA42" s="4">
        <v>26.937488495678352</v>
      </c>
      <c r="AB42" s="4">
        <v>23.575433238055147</v>
      </c>
      <c r="AC42" s="506">
        <v>25.520884896175215</v>
      </c>
      <c r="AD42" s="689">
        <v>23.825045505673913</v>
      </c>
      <c r="AE42" s="4">
        <v>22.948668083818287</v>
      </c>
      <c r="AF42" s="4">
        <v>20.084455623958519</v>
      </c>
      <c r="AG42" s="506">
        <v>21.741830786549269</v>
      </c>
      <c r="AH42" s="689">
        <v>39.152670718127787</v>
      </c>
      <c r="AI42" s="4">
        <v>37.712483893949688</v>
      </c>
      <c r="AJ42" s="4">
        <v>33.005606533277209</v>
      </c>
      <c r="AK42" s="4">
        <v>35.729238854645295</v>
      </c>
      <c r="AL42" s="689">
        <v>72.738993332785483</v>
      </c>
      <c r="AM42" s="4">
        <v>70.063371520009554</v>
      </c>
      <c r="AN42" s="4">
        <v>61.318795104749206</v>
      </c>
      <c r="AO42" s="506">
        <v>66.378840042455721</v>
      </c>
      <c r="AP42" s="689">
        <v>92.315328691849373</v>
      </c>
      <c r="AQ42" s="4">
        <v>88.919613466984416</v>
      </c>
      <c r="AR42" s="4">
        <v>77.821598371387822</v>
      </c>
      <c r="AS42" s="506">
        <v>84.243459469778372</v>
      </c>
      <c r="AT42" s="689">
        <v>101.4312321076772</v>
      </c>
      <c r="AU42" s="4">
        <v>97.700198659325707</v>
      </c>
      <c r="AV42" s="4">
        <v>85.506282859561551</v>
      </c>
      <c r="AW42" s="4">
        <v>92.562286373435484</v>
      </c>
      <c r="AX42" s="689">
        <v>91.266596440470948</v>
      </c>
      <c r="AY42" s="4">
        <v>87.909457648396469</v>
      </c>
      <c r="AZ42" s="4">
        <v>76.937519624960743</v>
      </c>
      <c r="BA42" s="506">
        <v>83.286426286171803</v>
      </c>
      <c r="BB42" s="689">
        <v>122.78234512291998</v>
      </c>
      <c r="BC42" s="4">
        <v>118.2659350685263</v>
      </c>
      <c r="BD42" s="4">
        <v>103.50521938938444</v>
      </c>
      <c r="BE42" s="506">
        <v>112.04650041916926</v>
      </c>
      <c r="BF42" s="689">
        <v>258.67186412635692</v>
      </c>
      <c r="BG42" s="4">
        <v>249.15691141259785</v>
      </c>
      <c r="BH42" s="4">
        <v>218.05975459627942</v>
      </c>
      <c r="BI42" s="4">
        <v>236.05410943442544</v>
      </c>
      <c r="BJ42" s="689">
        <v>363.81328517433934</v>
      </c>
      <c r="BK42" s="4">
        <v>350.43082389752954</v>
      </c>
      <c r="BL42" s="4">
        <v>306.69371774129166</v>
      </c>
      <c r="BM42" s="506">
        <v>332.0021731868394</v>
      </c>
      <c r="BN42" s="689">
        <v>401.282606176152</v>
      </c>
      <c r="BO42" s="4">
        <v>386.52187819548931</v>
      </c>
      <c r="BP42" s="4">
        <v>338.28026454312442</v>
      </c>
      <c r="BQ42" s="506">
        <v>366.19525108523413</v>
      </c>
      <c r="BR42" s="689">
        <v>450.84730581052912</v>
      </c>
      <c r="BS42" s="4">
        <v>434.26339626783005</v>
      </c>
      <c r="BT42" s="4">
        <v>380.06318622041596</v>
      </c>
      <c r="BU42" s="4">
        <v>411.42611170122461</v>
      </c>
      <c r="BV42" s="689">
        <v>474.65890603092902</v>
      </c>
      <c r="BW42" s="4">
        <v>457.19911363602546</v>
      </c>
      <c r="BX42" s="4">
        <v>400.13630750147161</v>
      </c>
      <c r="BY42" s="506">
        <v>433.15567283157384</v>
      </c>
      <c r="BZ42" s="689">
        <v>469.39911043170798</v>
      </c>
      <c r="CA42" s="4">
        <v>452.1327936843382</v>
      </c>
      <c r="CB42" s="4">
        <v>395.70231255785274</v>
      </c>
      <c r="CC42" s="506">
        <v>428.35578332610089</v>
      </c>
      <c r="CD42" s="689">
        <v>541.8207950320251</v>
      </c>
      <c r="CE42" s="4">
        <v>521.89052831564686</v>
      </c>
      <c r="CF42" s="4">
        <v>456.75361717009326</v>
      </c>
      <c r="CG42" s="4">
        <v>494.44505948223463</v>
      </c>
      <c r="CH42" s="358">
        <v>274.27037430600575</v>
      </c>
      <c r="CI42" s="4">
        <v>264.18164799199172</v>
      </c>
      <c r="CJ42" s="4">
        <v>231.20926087648414</v>
      </c>
      <c r="CK42" s="76">
        <v>250.28871682551838</v>
      </c>
      <c r="CL42" s="4">
        <v>347.96667195030591</v>
      </c>
      <c r="CM42" s="4">
        <v>335.1671104643533</v>
      </c>
      <c r="CN42" s="4">
        <v>293.33506119592062</v>
      </c>
      <c r="CO42" s="4">
        <v>317.54115638942011</v>
      </c>
      <c r="CP42" s="358">
        <v>365.45092092072258</v>
      </c>
      <c r="CQ42" s="4">
        <v>352.00822106040147</v>
      </c>
      <c r="CR42" s="4">
        <v>308.07424070686625</v>
      </c>
      <c r="CS42" s="4">
        <v>333.49661731200962</v>
      </c>
      <c r="CT42" s="358">
        <v>384.41952938539794</v>
      </c>
      <c r="CU42" s="4">
        <v>370.27909066122021</v>
      </c>
      <c r="CV42" s="4">
        <v>324.06473167429323</v>
      </c>
      <c r="CW42" s="76">
        <v>350.80664827908845</v>
      </c>
      <c r="CX42" s="4">
        <v>403.81838697884393</v>
      </c>
      <c r="CY42" s="4">
        <v>388.96438316197248</v>
      </c>
      <c r="CZ42" s="4">
        <v>340.41792161461342</v>
      </c>
      <c r="DA42" s="4">
        <v>368.50930824457004</v>
      </c>
      <c r="DB42" s="358">
        <v>423.6179140734576</v>
      </c>
      <c r="DC42" s="4">
        <v>408.03560698828784</v>
      </c>
      <c r="DD42" s="4">
        <v>357.10887497344032</v>
      </c>
      <c r="DE42" s="4">
        <v>386.57760396481405</v>
      </c>
      <c r="DF42" s="358">
        <v>442.7532440755316</v>
      </c>
      <c r="DG42" s="4">
        <v>426.46706546283082</v>
      </c>
      <c r="DH42" s="4">
        <v>373.2399117928635</v>
      </c>
      <c r="DI42" s="76">
        <v>404.03977866877392</v>
      </c>
      <c r="DJ42" s="4">
        <v>543.12498770361105</v>
      </c>
      <c r="DK42" s="4">
        <v>523.14674773107026</v>
      </c>
      <c r="DL42" s="4">
        <v>457.85304843167563</v>
      </c>
      <c r="DM42" s="4">
        <v>495.63521613364281</v>
      </c>
      <c r="DN42" s="358">
        <v>604.7232176582919</v>
      </c>
      <c r="DO42" s="4">
        <v>582.47915628592636</v>
      </c>
      <c r="DP42" s="4">
        <v>509.7802070070727</v>
      </c>
      <c r="DQ42" s="4">
        <v>551.84741904870873</v>
      </c>
      <c r="DR42" s="358">
        <v>668.89218615737741</v>
      </c>
      <c r="DS42" s="4">
        <v>644.28774166788537</v>
      </c>
      <c r="DT42" s="4">
        <v>563.87449194550641</v>
      </c>
      <c r="DU42" s="76">
        <v>610.40558022923074</v>
      </c>
      <c r="DV42" s="4">
        <v>798.47246751487341</v>
      </c>
      <c r="DW42" s="4">
        <v>769.10155855536118</v>
      </c>
      <c r="DX42" s="4">
        <v>673.1103551066027</v>
      </c>
      <c r="DY42" s="4">
        <v>728.65561882316263</v>
      </c>
      <c r="DZ42" s="358">
        <v>2056.1148724249329</v>
      </c>
      <c r="EA42" s="4">
        <v>1980.4830063491411</v>
      </c>
      <c r="EB42" s="4">
        <v>1733.2998546905233</v>
      </c>
      <c r="EC42" s="4">
        <v>1876.3322665354019</v>
      </c>
      <c r="ED42" s="3" t="s">
        <v>40</v>
      </c>
      <c r="EE42" s="358">
        <v>2993.474447764022</v>
      </c>
      <c r="EF42" s="4">
        <v>2883.3628671461647</v>
      </c>
      <c r="EG42" s="4">
        <v>2523.4917051156172</v>
      </c>
      <c r="EH42" s="76">
        <v>2731.7309799741947</v>
      </c>
      <c r="EI42" s="4">
        <v>3467.8778933747435</v>
      </c>
      <c r="EJ42" s="4">
        <v>3340.3159171853549</v>
      </c>
      <c r="EK42" s="4">
        <v>2923.4126601019339</v>
      </c>
      <c r="EL42" s="4">
        <v>3164.653529337967</v>
      </c>
      <c r="EM42" s="358">
        <v>4007.0096313519521</v>
      </c>
      <c r="EN42" s="4">
        <v>3859.616302376417</v>
      </c>
      <c r="EO42" s="4">
        <v>3377.8994086914445</v>
      </c>
      <c r="EP42" s="4">
        <v>3656.6446575801847</v>
      </c>
      <c r="EQ42" s="3" t="s">
        <v>40</v>
      </c>
      <c r="ER42" s="358">
        <v>4126.5758642373112</v>
      </c>
      <c r="ES42" s="4">
        <v>3974.7844262679405</v>
      </c>
      <c r="ET42" s="4">
        <v>3478.6934532584528</v>
      </c>
      <c r="EU42" s="76">
        <v>3765.7562562362937</v>
      </c>
      <c r="EV42" s="4">
        <v>4469.059548852847</v>
      </c>
      <c r="EW42" s="4">
        <v>4304.6702349012658</v>
      </c>
      <c r="EX42" s="4">
        <v>3767.4063694185661</v>
      </c>
      <c r="EY42" s="4">
        <v>4078.2938468273196</v>
      </c>
      <c r="EZ42" s="358">
        <v>7326.1450227965779</v>
      </c>
      <c r="FA42" s="4">
        <v>7056.6610427685073</v>
      </c>
      <c r="FB42" s="4">
        <v>6175.9225001270534</v>
      </c>
      <c r="FC42" s="4">
        <v>6685.5614343078605</v>
      </c>
      <c r="FD42" s="3" t="s">
        <v>40</v>
      </c>
      <c r="FE42" s="358">
        <v>8405.4760544017572</v>
      </c>
      <c r="FF42" s="4">
        <v>8096.2900999710928</v>
      </c>
      <c r="FG42" s="4">
        <v>7085.7959441325665</v>
      </c>
      <c r="FH42" s="76">
        <v>7670.5179014945825</v>
      </c>
      <c r="FI42" s="4">
        <v>16621.435434751213</v>
      </c>
      <c r="FJ42" s="4">
        <v>16010.034682950845</v>
      </c>
      <c r="FK42" s="4">
        <v>14011.829791311438</v>
      </c>
      <c r="FL42" s="4">
        <v>15168.090090986498</v>
      </c>
      <c r="FM42" s="358">
        <v>20996.829748270691</v>
      </c>
      <c r="FN42" s="4">
        <v>20224.485052536587</v>
      </c>
      <c r="FO42" s="4">
        <v>17700.276594331164</v>
      </c>
      <c r="FP42" s="76">
        <v>19160.90860486155</v>
      </c>
      <c r="FQ42" s="4">
        <v>22049.649366372436</v>
      </c>
      <c r="FR42" s="4">
        <v>21238.577888673892</v>
      </c>
      <c r="FS42" s="4">
        <v>18587.800981000717</v>
      </c>
      <c r="FT42" s="4">
        <v>20121.671763952945</v>
      </c>
      <c r="FU42" s="358">
        <v>24256.902690563329</v>
      </c>
      <c r="FV42" s="4">
        <v>23364.639889340302</v>
      </c>
      <c r="FW42" s="4">
        <v>20448.510184262865</v>
      </c>
      <c r="FX42" s="76">
        <v>22135.927235833493</v>
      </c>
      <c r="FY42" s="4">
        <v>24494.21</v>
      </c>
      <c r="FZ42" s="4">
        <v>24494.21</v>
      </c>
      <c r="GA42" s="4">
        <v>24494.21</v>
      </c>
      <c r="GB42" s="4">
        <v>27555.98</v>
      </c>
      <c r="GC42" s="358">
        <v>27925.035272473899</v>
      </c>
      <c r="GD42" s="4">
        <v>27925.035272473899</v>
      </c>
      <c r="GE42" s="4">
        <v>27925.035272473899</v>
      </c>
      <c r="GF42" s="76">
        <v>31415.664681533137</v>
      </c>
      <c r="GG42" s="4">
        <v>31837.332714147495</v>
      </c>
      <c r="GH42" s="4">
        <v>31837.332714147495</v>
      </c>
      <c r="GI42" s="4">
        <v>31837.332714147495</v>
      </c>
      <c r="GJ42" s="4">
        <v>35816.999303415934</v>
      </c>
      <c r="GK42" s="358">
        <v>36686.160000000003</v>
      </c>
      <c r="GL42" s="4">
        <v>36686.160000000003</v>
      </c>
      <c r="GM42" s="4">
        <v>36686.160000000003</v>
      </c>
      <c r="GN42" s="76">
        <v>41271.93</v>
      </c>
      <c r="GO42" s="4">
        <v>41939.736070253377</v>
      </c>
      <c r="GP42" s="4">
        <v>41939.736070253377</v>
      </c>
      <c r="GQ42" s="4">
        <v>41939.736070253377</v>
      </c>
      <c r="GR42" s="4">
        <v>48210.756109631955</v>
      </c>
      <c r="GS42" s="358">
        <v>48465.85973226808</v>
      </c>
      <c r="GT42" s="4">
        <v>47391.901759386325</v>
      </c>
      <c r="GU42" s="4">
        <v>46926.370689006508</v>
      </c>
      <c r="GV42" s="713">
        <v>54478.154403884102</v>
      </c>
      <c r="GW42" s="441">
        <v>55769.664793920885</v>
      </c>
      <c r="GX42" s="442">
        <v>53808.765257607229</v>
      </c>
      <c r="GY42" s="442">
        <v>52918.868225992643</v>
      </c>
      <c r="GZ42" s="443">
        <v>61691.062046958359</v>
      </c>
      <c r="HA42" s="441">
        <v>63343.920984686076</v>
      </c>
      <c r="HB42" s="442">
        <v>60441.380516704376</v>
      </c>
      <c r="HC42" s="442">
        <v>59703.067132564902</v>
      </c>
      <c r="HD42" s="450">
        <v>69865.127768180348</v>
      </c>
    </row>
    <row r="43" spans="1:212" s="56" customFormat="1" ht="15.75" customHeight="1" x14ac:dyDescent="0.2">
      <c r="A43" s="3" t="s">
        <v>41</v>
      </c>
      <c r="B43" s="689">
        <v>16.990375906583299</v>
      </c>
      <c r="C43" s="4">
        <v>16.374096464055523</v>
      </c>
      <c r="D43" s="4">
        <v>14.325785020904531</v>
      </c>
      <c r="E43" s="506">
        <v>15.50974260845665</v>
      </c>
      <c r="F43" s="689">
        <v>18.872221339274486</v>
      </c>
      <c r="G43" s="4">
        <v>18.187683097732556</v>
      </c>
      <c r="H43" s="4">
        <v>15.912501716257882</v>
      </c>
      <c r="I43" s="506">
        <v>17.227593846735076</v>
      </c>
      <c r="J43" s="689">
        <v>20.915367809053489</v>
      </c>
      <c r="K43" s="4">
        <v>20.156720014296194</v>
      </c>
      <c r="L43" s="4">
        <v>17.635222699784375</v>
      </c>
      <c r="M43" s="506">
        <v>19.092689476865939</v>
      </c>
      <c r="N43" s="4">
        <v>22.205776105756016</v>
      </c>
      <c r="O43" s="4">
        <v>21.400322277389016</v>
      </c>
      <c r="P43" s="4">
        <v>18.723257005169529</v>
      </c>
      <c r="Q43" s="506">
        <v>20.27064461168543</v>
      </c>
      <c r="R43" s="689">
        <v>25.754398921687972</v>
      </c>
      <c r="S43" s="4">
        <v>24.820228500894284</v>
      </c>
      <c r="T43" s="4">
        <v>21.715351344978703</v>
      </c>
      <c r="U43" s="506">
        <v>23.510021232439033</v>
      </c>
      <c r="V43" s="689">
        <v>26.937273193665291</v>
      </c>
      <c r="W43" s="4">
        <v>25.960197242062709</v>
      </c>
      <c r="X43" s="4">
        <v>22.712716124915097</v>
      </c>
      <c r="Y43" s="4">
        <v>24.589813439356902</v>
      </c>
      <c r="Z43" s="689">
        <v>30.593430034322456</v>
      </c>
      <c r="AA43" s="4">
        <v>29.483736987492374</v>
      </c>
      <c r="AB43" s="4">
        <v>25.795479990173032</v>
      </c>
      <c r="AC43" s="506">
        <v>27.927352988012132</v>
      </c>
      <c r="AD43" s="689">
        <v>24.840359711523682</v>
      </c>
      <c r="AE43" s="4">
        <v>23.93934356453687</v>
      </c>
      <c r="AF43" s="4">
        <v>20.944660378664221</v>
      </c>
      <c r="AG43" s="506">
        <v>22.67563634527523</v>
      </c>
      <c r="AH43" s="689">
        <v>25.378029835149736</v>
      </c>
      <c r="AI43" s="4">
        <v>24.457511174158881</v>
      </c>
      <c r="AJ43" s="4">
        <v>21.398008005908036</v>
      </c>
      <c r="AK43" s="4">
        <v>23.166450984783353</v>
      </c>
      <c r="AL43" s="689">
        <v>22.582145192294256</v>
      </c>
      <c r="AM43" s="4">
        <v>21.763039604124426</v>
      </c>
      <c r="AN43" s="4">
        <v>19.0406003442402</v>
      </c>
      <c r="AO43" s="506">
        <v>20.614214859341118</v>
      </c>
      <c r="AP43" s="689">
        <v>41.051113938849198</v>
      </c>
      <c r="AQ43" s="4">
        <v>39.56209699464047</v>
      </c>
      <c r="AR43" s="4">
        <v>34.613091340065218</v>
      </c>
      <c r="AS43" s="506">
        <v>37.473697726445096</v>
      </c>
      <c r="AT43" s="689">
        <v>48.766680212883074</v>
      </c>
      <c r="AU43" s="4">
        <v>46.997802192716321</v>
      </c>
      <c r="AV43" s="4">
        <v>41.118629791013959</v>
      </c>
      <c r="AW43" s="4">
        <v>44.516887803386652</v>
      </c>
      <c r="AX43" s="689">
        <v>49.11616579324</v>
      </c>
      <c r="AY43" s="4">
        <v>47.334611138970622</v>
      </c>
      <c r="AZ43" s="4">
        <v>41.413305748722429</v>
      </c>
      <c r="BA43" s="506">
        <v>44.835917319066922</v>
      </c>
      <c r="BB43" s="689">
        <v>51.401263818650733</v>
      </c>
      <c r="BC43" s="4">
        <v>49.536823479864168</v>
      </c>
      <c r="BD43" s="4">
        <v>43.34003316450864</v>
      </c>
      <c r="BE43" s="506">
        <v>46.921879536976441</v>
      </c>
      <c r="BF43" s="689">
        <v>0</v>
      </c>
      <c r="BG43" s="4">
        <v>0</v>
      </c>
      <c r="BH43" s="4">
        <v>0</v>
      </c>
      <c r="BI43" s="4">
        <v>0</v>
      </c>
      <c r="BJ43" s="689">
        <v>0</v>
      </c>
      <c r="BK43" s="4">
        <v>0</v>
      </c>
      <c r="BL43" s="4">
        <v>0</v>
      </c>
      <c r="BM43" s="506">
        <v>0</v>
      </c>
      <c r="BN43" s="689">
        <v>0</v>
      </c>
      <c r="BO43" s="4">
        <v>0</v>
      </c>
      <c r="BP43" s="4">
        <v>0</v>
      </c>
      <c r="BQ43" s="506">
        <v>0</v>
      </c>
      <c r="BR43" s="689">
        <v>0</v>
      </c>
      <c r="BS43" s="4">
        <v>0</v>
      </c>
      <c r="BT43" s="4">
        <v>0</v>
      </c>
      <c r="BU43" s="4">
        <v>0</v>
      </c>
      <c r="BV43" s="689">
        <v>0</v>
      </c>
      <c r="BW43" s="4">
        <v>0</v>
      </c>
      <c r="BX43" s="4">
        <v>0</v>
      </c>
      <c r="BY43" s="506">
        <v>0</v>
      </c>
      <c r="BZ43" s="689">
        <v>0</v>
      </c>
      <c r="CA43" s="4">
        <v>0</v>
      </c>
      <c r="CB43" s="4">
        <v>0</v>
      </c>
      <c r="CC43" s="506">
        <v>0</v>
      </c>
      <c r="CD43" s="689">
        <v>0</v>
      </c>
      <c r="CE43" s="4">
        <v>0</v>
      </c>
      <c r="CF43" s="4">
        <v>0</v>
      </c>
      <c r="CG43" s="4">
        <v>0</v>
      </c>
      <c r="CH43" s="358">
        <v>61.990676903465861</v>
      </c>
      <c r="CI43" s="4">
        <v>59.742134551369659</v>
      </c>
      <c r="CJ43" s="4">
        <v>52.268714683075565</v>
      </c>
      <c r="CK43" s="76">
        <v>56.588473862088904</v>
      </c>
      <c r="CL43" s="4">
        <v>78.647697333401013</v>
      </c>
      <c r="CM43" s="4">
        <v>75.794967097459534</v>
      </c>
      <c r="CN43" s="4">
        <v>66.31342417508894</v>
      </c>
      <c r="CO43" s="4">
        <v>71.793911394050525</v>
      </c>
      <c r="CP43" s="358">
        <v>82.599572742052501</v>
      </c>
      <c r="CQ43" s="4">
        <v>79.603499028181304</v>
      </c>
      <c r="CR43" s="4">
        <v>69.645529235330969</v>
      </c>
      <c r="CS43" s="4">
        <v>75.401398994435212</v>
      </c>
      <c r="CT43" s="358">
        <v>86.887491977970271</v>
      </c>
      <c r="CU43" s="4">
        <v>83.735885714916833</v>
      </c>
      <c r="CV43" s="4">
        <v>73.260976562600391</v>
      </c>
      <c r="CW43" s="76">
        <v>79.31564574451248</v>
      </c>
      <c r="CX43" s="4">
        <v>91.272191836140749</v>
      </c>
      <c r="CY43" s="4">
        <v>87.961542571384328</v>
      </c>
      <c r="CZ43" s="4">
        <v>76.958026462773688</v>
      </c>
      <c r="DA43" s="4">
        <v>83.318239129701212</v>
      </c>
      <c r="DB43" s="358">
        <v>95.745607264709506</v>
      </c>
      <c r="DC43" s="4">
        <v>92.272697083439454</v>
      </c>
      <c r="DD43" s="4">
        <v>80.729878721442219</v>
      </c>
      <c r="DE43" s="4">
        <v>87.401816930408785</v>
      </c>
      <c r="DF43" s="358">
        <v>100.07116340928111</v>
      </c>
      <c r="DG43" s="4">
        <v>96.441355502848523</v>
      </c>
      <c r="DH43" s="4">
        <v>84.377060382618708</v>
      </c>
      <c r="DI43" s="76">
        <v>91.350420705251636</v>
      </c>
      <c r="DJ43" s="4">
        <v>122.75815427568246</v>
      </c>
      <c r="DK43" s="4">
        <v>118.30543779084924</v>
      </c>
      <c r="DL43" s="4">
        <v>103.50606351417146</v>
      </c>
      <c r="DM43" s="4">
        <v>112.06034441929683</v>
      </c>
      <c r="DN43" s="358">
        <v>136.68112212697912</v>
      </c>
      <c r="DO43" s="4">
        <v>131.72338804201121</v>
      </c>
      <c r="DP43" s="4">
        <v>115.24550032165003</v>
      </c>
      <c r="DQ43" s="4">
        <v>124.76998950935965</v>
      </c>
      <c r="DR43" s="358">
        <v>151.18477371179191</v>
      </c>
      <c r="DS43" s="4">
        <v>145.70095931156493</v>
      </c>
      <c r="DT43" s="4">
        <v>127.47455256655192</v>
      </c>
      <c r="DU43" s="76">
        <v>138.00971441009125</v>
      </c>
      <c r="DV43" s="4">
        <v>180.47166534570303</v>
      </c>
      <c r="DW43" s="4">
        <v>173.92554900767581</v>
      </c>
      <c r="DX43" s="4">
        <v>152.16839782252248</v>
      </c>
      <c r="DY43" s="4">
        <v>164.74438782409862</v>
      </c>
      <c r="DZ43" s="358">
        <v>464.72441795370702</v>
      </c>
      <c r="EA43" s="4">
        <v>447.86781002459202</v>
      </c>
      <c r="EB43" s="4">
        <v>391.84195465564602</v>
      </c>
      <c r="EC43" s="4">
        <v>424.22581736605497</v>
      </c>
      <c r="ED43" s="3" t="s">
        <v>41</v>
      </c>
      <c r="EE43" s="358">
        <v>676.58795346731711</v>
      </c>
      <c r="EF43" s="4">
        <v>652.0465749200489</v>
      </c>
      <c r="EG43" s="4">
        <v>570.47905369479849</v>
      </c>
      <c r="EH43" s="76">
        <v>617.62641791783517</v>
      </c>
      <c r="EI43" s="4">
        <v>783.81281787144303</v>
      </c>
      <c r="EJ43" s="4">
        <v>755.38215046891833</v>
      </c>
      <c r="EK43" s="4">
        <v>660.88790425789625</v>
      </c>
      <c r="EL43" s="4">
        <v>715.50712740174254</v>
      </c>
      <c r="EM43" s="358">
        <v>905.66768633943366</v>
      </c>
      <c r="EN43" s="4">
        <v>872.81706667560252</v>
      </c>
      <c r="EO43" s="4">
        <v>763.63234375829813</v>
      </c>
      <c r="EP43" s="4">
        <v>826.7429032266657</v>
      </c>
      <c r="EQ43" s="3" t="s">
        <v>41</v>
      </c>
      <c r="ER43" s="358">
        <v>932.69367510349718</v>
      </c>
      <c r="ES43" s="4">
        <v>898.8627615732529</v>
      </c>
      <c r="ET43" s="4">
        <v>786.41986224170842</v>
      </c>
      <c r="EU43" s="76">
        <v>851.41370108154138</v>
      </c>
      <c r="EV43" s="4">
        <v>1010.1020428019401</v>
      </c>
      <c r="EW43" s="4">
        <v>973.46335233053367</v>
      </c>
      <c r="EX43" s="4">
        <v>851.68832013600036</v>
      </c>
      <c r="EY43" s="4">
        <v>922.07628473152567</v>
      </c>
      <c r="EZ43" s="358">
        <v>1655.8626797311574</v>
      </c>
      <c r="FA43" s="4">
        <v>1595.8007873529045</v>
      </c>
      <c r="FB43" s="4">
        <v>1396.1746876227749</v>
      </c>
      <c r="FC43" s="4">
        <v>1511.5618452931626</v>
      </c>
      <c r="FD43" s="3" t="s">
        <v>41</v>
      </c>
      <c r="FE43" s="358">
        <v>1899.8143682227708</v>
      </c>
      <c r="FF43" s="4">
        <v>1830.9037951906032</v>
      </c>
      <c r="FG43" s="4">
        <v>1601.8675730558382</v>
      </c>
      <c r="FH43" s="76">
        <v>1734.2542635307877</v>
      </c>
      <c r="FI43" s="4">
        <v>3756.7952460468719</v>
      </c>
      <c r="FJ43" s="4">
        <v>3620.5277677606687</v>
      </c>
      <c r="FK43" s="4">
        <v>3167.619207387298</v>
      </c>
      <c r="FL43" s="4">
        <v>3429.4077788051613</v>
      </c>
      <c r="FM43" s="358">
        <v>4745.7265277310362</v>
      </c>
      <c r="FN43" s="4">
        <v>4573.5882704623355</v>
      </c>
      <c r="FO43" s="4">
        <v>4001.4569647005733</v>
      </c>
      <c r="FP43" s="76">
        <v>4332.1582371060549</v>
      </c>
      <c r="FQ43" s="4">
        <v>4983.6912593960724</v>
      </c>
      <c r="FR43" s="4">
        <v>4802.9214819668923</v>
      </c>
      <c r="FS43" s="4">
        <v>4202.1018243042763</v>
      </c>
      <c r="FT43" s="4">
        <v>4549.3854343327566</v>
      </c>
      <c r="FU43" s="358">
        <v>5482.5819253555974</v>
      </c>
      <c r="FV43" s="4">
        <v>5283.7162527449154</v>
      </c>
      <c r="FW43" s="4">
        <v>4622.7517539331302</v>
      </c>
      <c r="FX43" s="76">
        <v>5004.8000679663546</v>
      </c>
      <c r="FY43" s="4">
        <v>5537.68</v>
      </c>
      <c r="FZ43" s="4">
        <v>5537.68</v>
      </c>
      <c r="GA43" s="4">
        <v>5537.68</v>
      </c>
      <c r="GB43" s="4">
        <v>6229.89</v>
      </c>
      <c r="GC43" s="358">
        <v>6313.3374983708663</v>
      </c>
      <c r="GD43" s="4">
        <v>6313.3374983708663</v>
      </c>
      <c r="GE43" s="4">
        <v>6313.3374983708663</v>
      </c>
      <c r="GF43" s="76">
        <v>7102.5046856672252</v>
      </c>
      <c r="GG43" s="4">
        <v>7197.5445214221909</v>
      </c>
      <c r="GH43" s="4">
        <v>7197.5445214221909</v>
      </c>
      <c r="GI43" s="4">
        <v>7197.5445214221909</v>
      </c>
      <c r="GJ43" s="4">
        <v>8097.2375865999675</v>
      </c>
      <c r="GK43" s="358">
        <v>8086.45</v>
      </c>
      <c r="GL43" s="4">
        <v>8086.46</v>
      </c>
      <c r="GM43" s="4">
        <v>8086.45</v>
      </c>
      <c r="GN43" s="76">
        <v>9097.25</v>
      </c>
      <c r="GO43" s="4">
        <v>9848.5357074620788</v>
      </c>
      <c r="GP43" s="4">
        <v>9848.5357074620788</v>
      </c>
      <c r="GQ43" s="4">
        <v>9848.5357074620788</v>
      </c>
      <c r="GR43" s="4">
        <v>9848.5357074620788</v>
      </c>
      <c r="GS43" s="358">
        <v>11631.120670512715</v>
      </c>
      <c r="GT43" s="4">
        <v>11897.03113461419</v>
      </c>
      <c r="GU43" s="4">
        <v>11650.81774192764</v>
      </c>
      <c r="GV43" s="713">
        <v>11916.728206029115</v>
      </c>
      <c r="GW43" s="441">
        <v>13956.181692548205</v>
      </c>
      <c r="GX43" s="442">
        <v>14437.04728185432</v>
      </c>
      <c r="GY43" s="442">
        <v>13794.568206442325</v>
      </c>
      <c r="GZ43" s="443">
        <v>13903.246797974169</v>
      </c>
      <c r="HA43" s="441">
        <v>16414.000791161758</v>
      </c>
      <c r="HB43" s="442">
        <v>16639.925479353809</v>
      </c>
      <c r="HC43" s="442">
        <v>16336.905961807872</v>
      </c>
      <c r="HD43" s="450">
        <v>16080.495246536922</v>
      </c>
    </row>
    <row r="44" spans="1:212" s="56" customFormat="1" ht="15.75" customHeight="1" x14ac:dyDescent="0.2">
      <c r="A44" s="3" t="s">
        <v>42</v>
      </c>
      <c r="B44" s="689">
        <v>3.1189616395153346</v>
      </c>
      <c r="C44" s="4">
        <v>3.0058962811090297</v>
      </c>
      <c r="D44" s="4">
        <v>2.6292129446008787</v>
      </c>
      <c r="E44" s="506">
        <v>2.845929134774758</v>
      </c>
      <c r="F44" s="689">
        <v>3.8180392483722199</v>
      </c>
      <c r="G44" s="4">
        <v>3.6796316544610534</v>
      </c>
      <c r="H44" s="4">
        <v>3.2185192942527996</v>
      </c>
      <c r="I44" s="506">
        <v>3.4838098029139277</v>
      </c>
      <c r="J44" s="689">
        <v>4.5171168572291052</v>
      </c>
      <c r="K44" s="4">
        <v>4.3533670278130776</v>
      </c>
      <c r="L44" s="4">
        <v>3.8078256439047213</v>
      </c>
      <c r="M44" s="506">
        <v>4.1216904710530979</v>
      </c>
      <c r="N44" s="4">
        <v>4.8935432619981976</v>
      </c>
      <c r="O44" s="4">
        <v>4.7161476134641669</v>
      </c>
      <c r="P44" s="4">
        <v>4.1251444475634473</v>
      </c>
      <c r="Q44" s="506">
        <v>4.4651646769741893</v>
      </c>
      <c r="R44" s="689">
        <v>5.6463960715363815</v>
      </c>
      <c r="S44" s="4">
        <v>5.4417087847663463</v>
      </c>
      <c r="T44" s="4">
        <v>4.7597820548809011</v>
      </c>
      <c r="U44" s="506">
        <v>5.152113088816372</v>
      </c>
      <c r="V44" s="689">
        <v>6.3992488810745662</v>
      </c>
      <c r="W44" s="4">
        <v>6.1672699560685267</v>
      </c>
      <c r="X44" s="4">
        <v>5.3944196621983549</v>
      </c>
      <c r="Y44" s="4">
        <v>5.8390615006585556</v>
      </c>
      <c r="Z44" s="689">
        <v>7.3672024933379454</v>
      </c>
      <c r="AA44" s="4">
        <v>7.1001343191713282</v>
      </c>
      <c r="AB44" s="4">
        <v>6.2103823001779377</v>
      </c>
      <c r="AC44" s="506">
        <v>6.7222808873127899</v>
      </c>
      <c r="AD44" s="689">
        <v>5.5926208708550833</v>
      </c>
      <c r="AE44" s="4">
        <v>5.3898829868161915</v>
      </c>
      <c r="AF44" s="4">
        <v>4.7144507972153686</v>
      </c>
      <c r="AG44" s="506">
        <v>5.1030453451133591</v>
      </c>
      <c r="AH44" s="689">
        <v>5.323744867448589</v>
      </c>
      <c r="AI44" s="4">
        <v>5.1307539970654128</v>
      </c>
      <c r="AJ44" s="4">
        <v>4.4877945088877071</v>
      </c>
      <c r="AK44" s="4">
        <v>4.8577066265982936</v>
      </c>
      <c r="AL44" s="689">
        <v>6.4799116820965148</v>
      </c>
      <c r="AM44" s="4">
        <v>6.2450086529937598</v>
      </c>
      <c r="AN44" s="4">
        <v>5.4624165486966536</v>
      </c>
      <c r="AO44" s="506">
        <v>5.9126631162130749</v>
      </c>
      <c r="AP44" s="689">
        <v>11.131466541028866</v>
      </c>
      <c r="AQ44" s="4">
        <v>10.727940175682226</v>
      </c>
      <c r="AR44" s="4">
        <v>9.3835703367652048</v>
      </c>
      <c r="AS44" s="506">
        <v>10.157022946523705</v>
      </c>
      <c r="AT44" s="689">
        <v>12.206970554654845</v>
      </c>
      <c r="AU44" s="4">
        <v>11.764456134685339</v>
      </c>
      <c r="AV44" s="4">
        <v>10.290195490075853</v>
      </c>
      <c r="AW44" s="4">
        <v>11.138377820583965</v>
      </c>
      <c r="AX44" s="689">
        <v>15.245269393148231</v>
      </c>
      <c r="AY44" s="4">
        <v>14.692613718869136</v>
      </c>
      <c r="AZ44" s="4">
        <v>12.851411548178435</v>
      </c>
      <c r="BA44" s="506">
        <v>13.910705339804204</v>
      </c>
      <c r="BB44" s="689">
        <v>17.880254226531875</v>
      </c>
      <c r="BC44" s="4">
        <v>17.232077818426763</v>
      </c>
      <c r="BD44" s="4">
        <v>15.072643173789521</v>
      </c>
      <c r="BE44" s="506">
        <v>16.315024781251847</v>
      </c>
      <c r="BF44" s="689">
        <v>0</v>
      </c>
      <c r="BG44" s="4">
        <v>0</v>
      </c>
      <c r="BH44" s="4">
        <v>0</v>
      </c>
      <c r="BI44" s="4">
        <v>0</v>
      </c>
      <c r="BJ44" s="689">
        <v>0</v>
      </c>
      <c r="BK44" s="4">
        <v>0</v>
      </c>
      <c r="BL44" s="4">
        <v>0</v>
      </c>
      <c r="BM44" s="506">
        <v>0</v>
      </c>
      <c r="BN44" s="689">
        <v>0</v>
      </c>
      <c r="BO44" s="4">
        <v>0</v>
      </c>
      <c r="BP44" s="4">
        <v>0</v>
      </c>
      <c r="BQ44" s="506">
        <v>0</v>
      </c>
      <c r="BR44" s="689">
        <v>0</v>
      </c>
      <c r="BS44" s="4">
        <v>0</v>
      </c>
      <c r="BT44" s="4">
        <v>0</v>
      </c>
      <c r="BU44" s="4">
        <v>0</v>
      </c>
      <c r="BV44" s="689">
        <v>0</v>
      </c>
      <c r="BW44" s="4">
        <v>0</v>
      </c>
      <c r="BX44" s="4">
        <v>0</v>
      </c>
      <c r="BY44" s="506">
        <v>0</v>
      </c>
      <c r="BZ44" s="689">
        <v>0</v>
      </c>
      <c r="CA44" s="4">
        <v>0</v>
      </c>
      <c r="CB44" s="4">
        <v>0</v>
      </c>
      <c r="CC44" s="506">
        <v>0</v>
      </c>
      <c r="CD44" s="689">
        <v>0</v>
      </c>
      <c r="CE44" s="4">
        <v>0</v>
      </c>
      <c r="CF44" s="4">
        <v>0</v>
      </c>
      <c r="CG44" s="4">
        <v>0</v>
      </c>
      <c r="CH44" s="358">
        <v>16.242799365786325</v>
      </c>
      <c r="CI44" s="4">
        <v>15.653982270844523</v>
      </c>
      <c r="CJ44" s="4">
        <v>13.692306377874058</v>
      </c>
      <c r="CK44" s="76">
        <v>14.820911985495096</v>
      </c>
      <c r="CL44" s="4">
        <v>20.606656901073727</v>
      </c>
      <c r="CM44" s="4">
        <v>19.859645774499658</v>
      </c>
      <c r="CN44" s="4">
        <v>17.370937937432014</v>
      </c>
      <c r="CO44" s="4">
        <v>18.802759386994609</v>
      </c>
      <c r="CP44" s="358">
        <v>21.641829514188732</v>
      </c>
      <c r="CQ44" s="4">
        <v>20.857292385040154</v>
      </c>
      <c r="CR44" s="4">
        <v>18.24356464749351</v>
      </c>
      <c r="CS44" s="4">
        <v>19.747313453277606</v>
      </c>
      <c r="CT44" s="358">
        <v>22.76573120842788</v>
      </c>
      <c r="CU44" s="4">
        <v>21.940451562198408</v>
      </c>
      <c r="CV44" s="4">
        <v>19.190987932703138</v>
      </c>
      <c r="CW44" s="76">
        <v>20.772829296670583</v>
      </c>
      <c r="CX44" s="4">
        <v>23.91383174297361</v>
      </c>
      <c r="CY44" s="4">
        <v>23.046932348434233</v>
      </c>
      <c r="CZ44" s="4">
        <v>20.158810283862255</v>
      </c>
      <c r="DA44" s="4">
        <v>21.820425624729911</v>
      </c>
      <c r="DB44" s="358">
        <v>25.086131117825925</v>
      </c>
      <c r="DC44" s="4">
        <v>24.176734743747627</v>
      </c>
      <c r="DD44" s="4">
        <v>21.14703170097086</v>
      </c>
      <c r="DE44" s="4">
        <v>22.890102437455596</v>
      </c>
      <c r="DF44" s="358">
        <v>26.218099092167268</v>
      </c>
      <c r="DG44" s="4">
        <v>25.267667790598406</v>
      </c>
      <c r="DH44" s="4">
        <v>22.101254674830319</v>
      </c>
      <c r="DI44" s="76">
        <v>23.922978442404023</v>
      </c>
      <c r="DJ44" s="4">
        <v>32.16294752748486</v>
      </c>
      <c r="DK44" s="4">
        <v>30.997009753988117</v>
      </c>
      <c r="DL44" s="4">
        <v>27.112625209754924</v>
      </c>
      <c r="DM44" s="4">
        <v>29.347417508772118</v>
      </c>
      <c r="DN44" s="358">
        <v>35.811594893710982</v>
      </c>
      <c r="DO44" s="4">
        <v>34.513390144906175</v>
      </c>
      <c r="DP44" s="4">
        <v>30.188351042361298</v>
      </c>
      <c r="DQ44" s="4">
        <v>32.67666391902155</v>
      </c>
      <c r="DR44" s="358">
        <v>39.610812821844746</v>
      </c>
      <c r="DS44" s="4">
        <v>38.174882770084672</v>
      </c>
      <c r="DT44" s="4">
        <v>33.391004396431157</v>
      </c>
      <c r="DU44" s="76">
        <v>36.143300011639425</v>
      </c>
      <c r="DV44" s="4">
        <v>47.284533959066103</v>
      </c>
      <c r="DW44" s="4">
        <v>45.570424137571898</v>
      </c>
      <c r="DX44" s="4">
        <v>39.859774865302633</v>
      </c>
      <c r="DY44" s="4">
        <v>43.145267038059394</v>
      </c>
      <c r="DZ44" s="358">
        <v>121.76049814263098</v>
      </c>
      <c r="EA44" s="4">
        <v>117.34656300864002</v>
      </c>
      <c r="EB44" s="4">
        <v>102.64130016918173</v>
      </c>
      <c r="EC44" s="4">
        <v>111.10163867954735</v>
      </c>
      <c r="ED44" s="3" t="s">
        <v>42</v>
      </c>
      <c r="EE44" s="358">
        <v>177.26994904590171</v>
      </c>
      <c r="EF44" s="4">
        <v>170.84374294268821</v>
      </c>
      <c r="EG44" s="4">
        <v>149.43449089442751</v>
      </c>
      <c r="EH44" s="76">
        <v>161.75181711698255</v>
      </c>
      <c r="EI44" s="4">
        <v>205.36211388181226</v>
      </c>
      <c r="EJ44" s="4">
        <v>197.91753979184952</v>
      </c>
      <c r="EK44" s="4">
        <v>173.11553989890166</v>
      </c>
      <c r="EL44" s="4">
        <v>187.38480642743659</v>
      </c>
      <c r="EM44" s="358">
        <v>237.28845052629941</v>
      </c>
      <c r="EN44" s="4">
        <v>228.68651603485696</v>
      </c>
      <c r="EO44" s="4">
        <v>200.02870757492823</v>
      </c>
      <c r="EP44" s="4">
        <v>216.51632586391545</v>
      </c>
      <c r="EQ44" s="3" t="s">
        <v>42</v>
      </c>
      <c r="ER44" s="358">
        <v>244.37064445602647</v>
      </c>
      <c r="ES44" s="4">
        <v>235.51197362489248</v>
      </c>
      <c r="ET44" s="4">
        <v>205.99883420947884</v>
      </c>
      <c r="EU44" s="76">
        <v>222.97854770960228</v>
      </c>
      <c r="EV44" s="4">
        <v>264.65196139297831</v>
      </c>
      <c r="EW44" s="4">
        <v>255.05807332179367</v>
      </c>
      <c r="EX44" s="4">
        <v>223.09551803803438</v>
      </c>
      <c r="EY44" s="4">
        <v>241.48444724719366</v>
      </c>
      <c r="EZ44" s="358">
        <v>433.84218653651493</v>
      </c>
      <c r="FA44" s="4">
        <v>418.114990122471</v>
      </c>
      <c r="FB44" s="4">
        <v>365.71898746821569</v>
      </c>
      <c r="FC44" s="4">
        <v>395.86383587279852</v>
      </c>
      <c r="FD44" s="3" t="s">
        <v>42</v>
      </c>
      <c r="FE44" s="358">
        <v>497.75939006630676</v>
      </c>
      <c r="FF44" s="4">
        <v>479.71513356602605</v>
      </c>
      <c r="FG44" s="4">
        <v>419.59972032946746</v>
      </c>
      <c r="FH44" s="76">
        <v>454.18575603819983</v>
      </c>
      <c r="FI44" s="4">
        <v>984.29589575042655</v>
      </c>
      <c r="FJ44" s="4">
        <v>948.61422309985471</v>
      </c>
      <c r="FK44" s="4">
        <v>829.73880718413841</v>
      </c>
      <c r="FL44" s="4">
        <v>898.13107396558098</v>
      </c>
      <c r="FM44" s="358">
        <v>1243.4009451931288</v>
      </c>
      <c r="FN44" s="4">
        <v>1198.3264653630897</v>
      </c>
      <c r="FO44" s="4">
        <v>1048.158405993973</v>
      </c>
      <c r="FP44" s="76">
        <v>1134.5541834498085</v>
      </c>
      <c r="FQ44" s="4">
        <v>1305.7479128630266</v>
      </c>
      <c r="FR44" s="4">
        <v>1258.4132955065002</v>
      </c>
      <c r="FS44" s="4">
        <v>1100.7154661313914</v>
      </c>
      <c r="FT44" s="4">
        <v>1191.443325499082</v>
      </c>
      <c r="FU44" s="358">
        <v>1436.4619819190941</v>
      </c>
      <c r="FV44" s="4">
        <v>1384.3888538738413</v>
      </c>
      <c r="FW44" s="4">
        <v>1210.9044207018842</v>
      </c>
      <c r="FX44" s="76">
        <v>1310.7147435051811</v>
      </c>
      <c r="FY44" s="4">
        <v>1450.68</v>
      </c>
      <c r="FZ44" s="4">
        <v>1450.68</v>
      </c>
      <c r="GA44" s="4">
        <v>1450.68</v>
      </c>
      <c r="GB44" s="4">
        <v>1632.01</v>
      </c>
      <c r="GC44" s="358">
        <v>1653.8714957240177</v>
      </c>
      <c r="GD44" s="4">
        <v>1653.8714957240177</v>
      </c>
      <c r="GE44" s="4">
        <v>1653.8714957240177</v>
      </c>
      <c r="GF44" s="76">
        <v>1860.6054326895203</v>
      </c>
      <c r="GG44" s="4">
        <v>1885.5274299616851</v>
      </c>
      <c r="GH44" s="4">
        <v>1885.5274299616851</v>
      </c>
      <c r="GI44" s="4">
        <v>1885.5274299616851</v>
      </c>
      <c r="GJ44" s="4">
        <v>2121.2183587068962</v>
      </c>
      <c r="GK44" s="358">
        <v>2120</v>
      </c>
      <c r="GL44" s="4">
        <v>2118.39</v>
      </c>
      <c r="GM44" s="4">
        <v>2118.39</v>
      </c>
      <c r="GN44" s="76">
        <v>2383.19</v>
      </c>
      <c r="GO44" s="4">
        <v>2458.0810916842934</v>
      </c>
      <c r="GP44" s="4">
        <v>2458.0810916842934</v>
      </c>
      <c r="GQ44" s="4">
        <v>2458.0810916842934</v>
      </c>
      <c r="GR44" s="4">
        <v>2587.4860176572088</v>
      </c>
      <c r="GS44" s="358">
        <v>2801.0457213923464</v>
      </c>
      <c r="GT44" s="4">
        <v>2718.6376874028283</v>
      </c>
      <c r="GU44" s="4">
        <v>2694.0568764859854</v>
      </c>
      <c r="GV44" s="713">
        <v>2872.1094795995023</v>
      </c>
      <c r="GW44" s="441">
        <v>3225.1240436111475</v>
      </c>
      <c r="GX44" s="442">
        <v>3081.0320911336253</v>
      </c>
      <c r="GY44" s="442">
        <v>2994.9830295894699</v>
      </c>
      <c r="GZ44" s="443">
        <v>3169.0855997900908</v>
      </c>
      <c r="HA44" s="441">
        <v>3654.4499569262343</v>
      </c>
      <c r="HB44" s="442">
        <v>3752.5650912106298</v>
      </c>
      <c r="HC44" s="442">
        <v>3329.2229740482421</v>
      </c>
      <c r="HD44" s="450">
        <v>3498.9874107282394</v>
      </c>
    </row>
    <row r="45" spans="1:212" s="57" customFormat="1" ht="15.75" customHeight="1" x14ac:dyDescent="0.2">
      <c r="A45" s="3" t="s">
        <v>43</v>
      </c>
      <c r="B45" s="689">
        <v>12.378995263783976</v>
      </c>
      <c r="C45" s="4">
        <v>11.601846087951806</v>
      </c>
      <c r="D45" s="4">
        <v>10.620865124902881</v>
      </c>
      <c r="E45" s="506">
        <v>12.198293523361338</v>
      </c>
      <c r="F45" s="689">
        <v>13.594966430331905</v>
      </c>
      <c r="G45" s="4">
        <v>12.740079276305075</v>
      </c>
      <c r="H45" s="4">
        <v>11.664878048321436</v>
      </c>
      <c r="I45" s="506">
        <v>13.400076245041587</v>
      </c>
      <c r="J45" s="689">
        <v>15.445357335948318</v>
      </c>
      <c r="K45" s="4">
        <v>14.472173258581785</v>
      </c>
      <c r="L45" s="4">
        <v>13.253593366567062</v>
      </c>
      <c r="M45" s="506">
        <v>15.228876038902836</v>
      </c>
      <c r="N45" s="4">
        <v>17.032187718814384</v>
      </c>
      <c r="O45" s="4">
        <v>15.958981304034861</v>
      </c>
      <c r="P45" s="4">
        <v>14.615266196212239</v>
      </c>
      <c r="Q45" s="506">
        <v>16.793564780938517</v>
      </c>
      <c r="R45" s="689">
        <v>19.466473157494796</v>
      </c>
      <c r="S45" s="4">
        <v>18.241915862674791</v>
      </c>
      <c r="T45" s="4">
        <v>16.703042570781843</v>
      </c>
      <c r="U45" s="506">
        <v>19.188568409048571</v>
      </c>
      <c r="V45" s="689">
        <v>22.217968465709454</v>
      </c>
      <c r="W45" s="4">
        <v>20.821780818276441</v>
      </c>
      <c r="X45" s="4">
        <v>19.063170142764982</v>
      </c>
      <c r="Y45" s="4">
        <v>21.89708057324912</v>
      </c>
      <c r="Z45" s="689">
        <v>25.179374949890569</v>
      </c>
      <c r="AA45" s="4">
        <v>23.595287250563644</v>
      </c>
      <c r="AB45" s="4">
        <v>21.605031494535478</v>
      </c>
      <c r="AC45" s="506">
        <v>24.820306305010305</v>
      </c>
      <c r="AD45" s="689">
        <v>21.162164304318356</v>
      </c>
      <c r="AE45" s="4">
        <v>19.836324949692965</v>
      </c>
      <c r="AF45" s="4">
        <v>18.155166503208189</v>
      </c>
      <c r="AG45" s="506">
        <v>20.846344242780493</v>
      </c>
      <c r="AH45" s="689">
        <v>24.125132858889174</v>
      </c>
      <c r="AI45" s="4">
        <v>22.614143503269094</v>
      </c>
      <c r="AJ45" s="4">
        <v>20.696861540133686</v>
      </c>
      <c r="AK45" s="4">
        <v>23.763862097708042</v>
      </c>
      <c r="AL45" s="689">
        <v>27.243582207447702</v>
      </c>
      <c r="AM45" s="4">
        <v>25.531803012748231</v>
      </c>
      <c r="AN45" s="4">
        <v>23.375064805455956</v>
      </c>
      <c r="AO45" s="506">
        <v>26.849549974348108</v>
      </c>
      <c r="AP45" s="689">
        <v>34.960793629057889</v>
      </c>
      <c r="AQ45" s="4">
        <v>32.752797217527871</v>
      </c>
      <c r="AR45" s="4">
        <v>30.002443590697006</v>
      </c>
      <c r="AS45" s="506">
        <v>34.483965562717231</v>
      </c>
      <c r="AT45" s="689">
        <v>39.800587245039644</v>
      </c>
      <c r="AU45" s="4">
        <v>37.287453953127525</v>
      </c>
      <c r="AV45" s="4">
        <v>34.155549878985923</v>
      </c>
      <c r="AW45" s="4">
        <v>39.256408922846902</v>
      </c>
      <c r="AX45" s="689">
        <v>45.301234755884401</v>
      </c>
      <c r="AY45" s="4">
        <v>42.440715682397439</v>
      </c>
      <c r="AZ45" s="4">
        <v>38.876054495219705</v>
      </c>
      <c r="BA45" s="506">
        <v>44.681995066498459</v>
      </c>
      <c r="BB45" s="689">
        <v>51.569253819965098</v>
      </c>
      <c r="BC45" s="4">
        <v>48.313715264969304</v>
      </c>
      <c r="BD45" s="4">
        <v>44.254658014447031</v>
      </c>
      <c r="BE45" s="506">
        <v>50.86237290061856</v>
      </c>
      <c r="BF45" s="689">
        <v>163.57621044413256</v>
      </c>
      <c r="BG45" s="4">
        <v>153.11865665462008</v>
      </c>
      <c r="BH45" s="4">
        <v>140.44385456304011</v>
      </c>
      <c r="BI45" s="4">
        <v>161.66753686090985</v>
      </c>
      <c r="BJ45" s="689">
        <v>230.31551260649547</v>
      </c>
      <c r="BK45" s="4">
        <v>215.59126355400767</v>
      </c>
      <c r="BL45" s="4">
        <v>197.74512606872133</v>
      </c>
      <c r="BM45" s="506">
        <v>227.62809777077553</v>
      </c>
      <c r="BN45" s="689">
        <v>267.16736919963608</v>
      </c>
      <c r="BO45" s="4">
        <v>250.08715242103574</v>
      </c>
      <c r="BP45" s="4">
        <v>229.38552642823888</v>
      </c>
      <c r="BQ45" s="506">
        <v>264.04995195108933</v>
      </c>
      <c r="BR45" s="689">
        <v>285.86953442425914</v>
      </c>
      <c r="BS45" s="4">
        <v>267.59367374190396</v>
      </c>
      <c r="BT45" s="4">
        <v>245.44289910907861</v>
      </c>
      <c r="BU45" s="4">
        <v>282.5338927247584</v>
      </c>
      <c r="BV45" s="689">
        <v>300.15983904677671</v>
      </c>
      <c r="BW45" s="4">
        <v>280.9703881250295</v>
      </c>
      <c r="BX45" s="4">
        <v>257.71232055255837</v>
      </c>
      <c r="BY45" s="506">
        <v>296.65745227563542</v>
      </c>
      <c r="BZ45" s="689">
        <v>321.5741486559175</v>
      </c>
      <c r="CA45" s="4">
        <v>301.01566433992042</v>
      </c>
      <c r="CB45" s="4">
        <v>276.09829597128385</v>
      </c>
      <c r="CC45" s="506">
        <v>317.82189103287823</v>
      </c>
      <c r="CD45" s="689">
        <v>346.17641745387743</v>
      </c>
      <c r="CE45" s="4">
        <v>324.04509104427666</v>
      </c>
      <c r="CF45" s="4">
        <v>297.22140092401531</v>
      </c>
      <c r="CG45" s="4">
        <v>342.13709057783052</v>
      </c>
      <c r="CH45" s="358">
        <v>124.0030601600121</v>
      </c>
      <c r="CI45" s="4">
        <v>116.78516969104427</v>
      </c>
      <c r="CJ45" s="4">
        <v>106.09202869276228</v>
      </c>
      <c r="CK45" s="76">
        <v>120.74974145618134</v>
      </c>
      <c r="CL45" s="4">
        <v>131.12274858845083</v>
      </c>
      <c r="CM45" s="4">
        <v>123.49486055778758</v>
      </c>
      <c r="CN45" s="4">
        <v>112.18110300011132</v>
      </c>
      <c r="CO45" s="4">
        <v>127.6712878536503</v>
      </c>
      <c r="CP45" s="358">
        <v>145.00081761111119</v>
      </c>
      <c r="CQ45" s="4">
        <v>136.48594286854313</v>
      </c>
      <c r="CR45" s="4">
        <v>124.09648382161113</v>
      </c>
      <c r="CS45" s="4">
        <v>141.3867556987345</v>
      </c>
      <c r="CT45" s="358">
        <v>161.87159390012138</v>
      </c>
      <c r="CU45" s="4">
        <v>152.29835575976145</v>
      </c>
      <c r="CV45" s="4">
        <v>138.57080169488316</v>
      </c>
      <c r="CW45" s="76">
        <v>158.00924864523401</v>
      </c>
      <c r="CX45" s="4">
        <v>152.94261759227584</v>
      </c>
      <c r="CY45" s="4">
        <v>143.93627005651075</v>
      </c>
      <c r="CZ45" s="4">
        <v>130.90664835092457</v>
      </c>
      <c r="DA45" s="4">
        <v>149.19446400028886</v>
      </c>
      <c r="DB45" s="358">
        <v>166.47026850029798</v>
      </c>
      <c r="DC45" s="4">
        <v>156.64002816870374</v>
      </c>
      <c r="DD45" s="4">
        <v>142.49964439191771</v>
      </c>
      <c r="DE45" s="4">
        <v>162.46005893908051</v>
      </c>
      <c r="DF45" s="358">
        <v>182.34678779474143</v>
      </c>
      <c r="DG45" s="4">
        <v>171.55972280581952</v>
      </c>
      <c r="DH45" s="4">
        <v>156.10022228815677</v>
      </c>
      <c r="DI45" s="76">
        <v>178.00326711128233</v>
      </c>
      <c r="DJ45" s="4">
        <v>195.71942367647557</v>
      </c>
      <c r="DK45" s="4">
        <v>184.14421070190761</v>
      </c>
      <c r="DL45" s="4">
        <v>167.54659126100825</v>
      </c>
      <c r="DM45" s="4">
        <v>191.04977436060858</v>
      </c>
      <c r="DN45" s="358">
        <v>211.63342537431686</v>
      </c>
      <c r="DO45" s="4">
        <v>199.10949963646323</v>
      </c>
      <c r="DP45" s="4">
        <v>181.17386212781307</v>
      </c>
      <c r="DQ45" s="4">
        <v>206.60321286140689</v>
      </c>
      <c r="DR45" s="358">
        <v>238.44305206437696</v>
      </c>
      <c r="DS45" s="4">
        <v>224.3693288568075</v>
      </c>
      <c r="DT45" s="4">
        <v>204.10543523309616</v>
      </c>
      <c r="DU45" s="76">
        <v>232.68218384571935</v>
      </c>
      <c r="DV45" s="4">
        <v>277.43581721439239</v>
      </c>
      <c r="DW45" s="4">
        <v>261.1436737613185</v>
      </c>
      <c r="DX45" s="4">
        <v>237.43904074705793</v>
      </c>
      <c r="DY45" s="4">
        <v>270.52146827723124</v>
      </c>
      <c r="DZ45" s="358">
        <v>338.51923962314288</v>
      </c>
      <c r="EA45" s="4">
        <v>318.60529458125728</v>
      </c>
      <c r="EB45" s="4">
        <v>289.73645054991579</v>
      </c>
      <c r="EC45" s="4">
        <v>330.16901524568408</v>
      </c>
      <c r="ED45" s="3" t="s">
        <v>43</v>
      </c>
      <c r="EE45" s="358">
        <v>539.15114564592557</v>
      </c>
      <c r="EF45" s="4">
        <v>506.81442543326517</v>
      </c>
      <c r="EG45" s="4">
        <v>461.7836575954093</v>
      </c>
      <c r="EH45" s="76">
        <v>527.43077132539997</v>
      </c>
      <c r="EI45" s="4">
        <v>1220.5298617675694</v>
      </c>
      <c r="EJ45" s="4">
        <v>1144.7164737273763</v>
      </c>
      <c r="EK45" s="4">
        <v>1046.7603864749854</v>
      </c>
      <c r="EL45" s="4">
        <v>1200.6432780300688</v>
      </c>
      <c r="EM45" s="358">
        <v>2509.4952448862809</v>
      </c>
      <c r="EN45" s="4">
        <v>2351.4392994944669</v>
      </c>
      <c r="EO45" s="4">
        <v>2153.3601307040053</v>
      </c>
      <c r="EP45" s="4">
        <v>2474.1553249152475</v>
      </c>
      <c r="EQ45" s="3" t="s">
        <v>43</v>
      </c>
      <c r="ER45" s="358">
        <v>3685.874612870437</v>
      </c>
      <c r="ES45" s="4">
        <v>3452.8504659873961</v>
      </c>
      <c r="ET45" s="4">
        <v>3163.2541417227576</v>
      </c>
      <c r="EU45" s="76">
        <v>3636.2007794194101</v>
      </c>
      <c r="EV45" s="4">
        <v>4606.9772045617519</v>
      </c>
      <c r="EW45" s="4">
        <v>4316.6688941316797</v>
      </c>
      <c r="EX45" s="4">
        <v>3953.2885249970764</v>
      </c>
      <c r="EY45" s="4">
        <v>4542.4353763094941</v>
      </c>
      <c r="EZ45" s="358">
        <v>6143.3108394463507</v>
      </c>
      <c r="FA45" s="4">
        <v>5754.1370075668183</v>
      </c>
      <c r="FB45" s="4">
        <v>5272.6680812098448</v>
      </c>
      <c r="FC45" s="4">
        <v>6062.5240717769866</v>
      </c>
      <c r="FD45" s="3" t="s">
        <v>43</v>
      </c>
      <c r="FE45" s="358">
        <v>8825.5622173349857</v>
      </c>
      <c r="FF45" s="4">
        <v>8265.476679056701</v>
      </c>
      <c r="FG45" s="4">
        <v>7575.3071668327748</v>
      </c>
      <c r="FH45" s="76">
        <v>8712.0339367755387</v>
      </c>
      <c r="FI45" s="4">
        <v>11118.173391670585</v>
      </c>
      <c r="FJ45" s="4">
        <v>10412.518295142145</v>
      </c>
      <c r="FK45" s="4">
        <v>9543.1905665416525</v>
      </c>
      <c r="FL45" s="4">
        <v>10975.337746645615</v>
      </c>
      <c r="FM45" s="358">
        <v>14006.838332690864</v>
      </c>
      <c r="FN45" s="4">
        <v>13117.966976350766</v>
      </c>
      <c r="FO45" s="4">
        <v>12022.58667842336</v>
      </c>
      <c r="FP45" s="76">
        <v>13826.57801253501</v>
      </c>
      <c r="FQ45" s="4">
        <v>17851.982016276619</v>
      </c>
      <c r="FR45" s="4">
        <v>16718.319053851515</v>
      </c>
      <c r="FS45" s="4">
        <v>15323.419507194876</v>
      </c>
      <c r="FT45" s="4">
        <v>17624.229422676988</v>
      </c>
      <c r="FU45" s="358">
        <v>21100.153998384645</v>
      </c>
      <c r="FV45" s="4">
        <v>19760.281627066648</v>
      </c>
      <c r="FW45" s="4">
        <v>18111.481490726266</v>
      </c>
      <c r="FX45" s="76">
        <v>20830.81288382244</v>
      </c>
      <c r="FY45" s="4">
        <v>24064.07</v>
      </c>
      <c r="FZ45" s="4">
        <v>23325.68</v>
      </c>
      <c r="GA45" s="4">
        <v>24512.080000000002</v>
      </c>
      <c r="GB45" s="4">
        <v>29342.05</v>
      </c>
      <c r="GC45" s="358">
        <v>30425.466289872635</v>
      </c>
      <c r="GD45" s="4">
        <v>29491.321599223858</v>
      </c>
      <c r="GE45" s="4">
        <v>30992.251614414188</v>
      </c>
      <c r="GF45" s="76">
        <v>37100.449355162651</v>
      </c>
      <c r="GG45" s="4">
        <v>38470.127149178938</v>
      </c>
      <c r="GH45" s="4">
        <v>37288.340701039167</v>
      </c>
      <c r="GI45" s="4">
        <v>39187.167263256451</v>
      </c>
      <c r="GJ45" s="4">
        <v>46912.006943309963</v>
      </c>
      <c r="GK45" s="358">
        <v>48565.33</v>
      </c>
      <c r="GL45" s="4">
        <v>47501.330000000009</v>
      </c>
      <c r="GM45" s="4">
        <v>50370.57</v>
      </c>
      <c r="GN45" s="76">
        <v>60852.560000000005</v>
      </c>
      <c r="GO45" s="4">
        <v>67031.095392961637</v>
      </c>
      <c r="GP45" s="4">
        <v>51689.748176760411</v>
      </c>
      <c r="GQ45" s="4">
        <v>54745.586279632582</v>
      </c>
      <c r="GR45" s="4">
        <v>64585.213732009433</v>
      </c>
      <c r="GS45" s="358">
        <v>75983.474211898312</v>
      </c>
      <c r="GT45" s="4">
        <v>58689.44840937751</v>
      </c>
      <c r="GU45" s="4">
        <v>61459.785765284221</v>
      </c>
      <c r="GV45" s="713">
        <v>74162.560617090261</v>
      </c>
      <c r="GW45" s="441">
        <v>94659.257264725064</v>
      </c>
      <c r="GX45" s="442">
        <v>65301.800520689387</v>
      </c>
      <c r="GY45" s="442">
        <v>68439.46624085425</v>
      </c>
      <c r="GZ45" s="443">
        <v>83369.070319734208</v>
      </c>
      <c r="HA45" s="441">
        <v>106015.52164611439</v>
      </c>
      <c r="HB45" s="442">
        <v>78547.198517361554</v>
      </c>
      <c r="HC45" s="442">
        <v>75542.170689888575</v>
      </c>
      <c r="HD45" s="450">
        <v>93455.99705603403</v>
      </c>
    </row>
    <row r="46" spans="1:212" s="56" customFormat="1" ht="15.75" customHeight="1" x14ac:dyDescent="0.2">
      <c r="A46" s="3" t="s">
        <v>44</v>
      </c>
      <c r="B46" s="689">
        <v>0</v>
      </c>
      <c r="C46" s="4">
        <v>0</v>
      </c>
      <c r="D46" s="4">
        <v>0</v>
      </c>
      <c r="E46" s="506">
        <v>0</v>
      </c>
      <c r="F46" s="689">
        <v>0</v>
      </c>
      <c r="G46" s="4">
        <v>0</v>
      </c>
      <c r="H46" s="4">
        <v>0</v>
      </c>
      <c r="I46" s="506">
        <v>0</v>
      </c>
      <c r="J46" s="689">
        <v>0</v>
      </c>
      <c r="K46" s="4">
        <v>0</v>
      </c>
      <c r="L46" s="4">
        <v>0</v>
      </c>
      <c r="M46" s="506">
        <v>0</v>
      </c>
      <c r="N46" s="4">
        <v>0</v>
      </c>
      <c r="O46" s="4">
        <v>0</v>
      </c>
      <c r="P46" s="4">
        <v>0</v>
      </c>
      <c r="Q46" s="506">
        <v>0</v>
      </c>
      <c r="R46" s="689">
        <v>0</v>
      </c>
      <c r="S46" s="4">
        <v>0</v>
      </c>
      <c r="T46" s="4">
        <v>0</v>
      </c>
      <c r="U46" s="506">
        <v>0</v>
      </c>
      <c r="V46" s="689">
        <v>0</v>
      </c>
      <c r="W46" s="4">
        <v>0</v>
      </c>
      <c r="X46" s="4">
        <v>0</v>
      </c>
      <c r="Y46" s="4">
        <v>0</v>
      </c>
      <c r="Z46" s="689">
        <v>0</v>
      </c>
      <c r="AA46" s="4">
        <v>0</v>
      </c>
      <c r="AB46" s="4">
        <v>0</v>
      </c>
      <c r="AC46" s="506">
        <v>0</v>
      </c>
      <c r="AD46" s="689">
        <v>0</v>
      </c>
      <c r="AE46" s="4">
        <v>0</v>
      </c>
      <c r="AF46" s="4">
        <v>0</v>
      </c>
      <c r="AG46" s="506">
        <v>0</v>
      </c>
      <c r="AH46" s="689">
        <v>0</v>
      </c>
      <c r="AI46" s="4">
        <v>0</v>
      </c>
      <c r="AJ46" s="4">
        <v>0</v>
      </c>
      <c r="AK46" s="4">
        <v>0</v>
      </c>
      <c r="AL46" s="689">
        <v>0</v>
      </c>
      <c r="AM46" s="4">
        <v>0</v>
      </c>
      <c r="AN46" s="4">
        <v>0</v>
      </c>
      <c r="AO46" s="506">
        <v>0</v>
      </c>
      <c r="AP46" s="689">
        <v>0</v>
      </c>
      <c r="AQ46" s="4">
        <v>0</v>
      </c>
      <c r="AR46" s="4">
        <v>0</v>
      </c>
      <c r="AS46" s="506">
        <v>0</v>
      </c>
      <c r="AT46" s="689">
        <v>0</v>
      </c>
      <c r="AU46" s="4">
        <v>0</v>
      </c>
      <c r="AV46" s="4">
        <v>0</v>
      </c>
      <c r="AW46" s="4">
        <v>0</v>
      </c>
      <c r="AX46" s="689">
        <v>0</v>
      </c>
      <c r="AY46" s="4">
        <v>0</v>
      </c>
      <c r="AZ46" s="4">
        <v>0</v>
      </c>
      <c r="BA46" s="506">
        <v>0</v>
      </c>
      <c r="BB46" s="689">
        <v>0</v>
      </c>
      <c r="BC46" s="4">
        <v>0</v>
      </c>
      <c r="BD46" s="4">
        <v>0</v>
      </c>
      <c r="BE46" s="506">
        <v>0</v>
      </c>
      <c r="BF46" s="689">
        <v>0</v>
      </c>
      <c r="BG46" s="4">
        <v>0</v>
      </c>
      <c r="BH46" s="4">
        <v>0</v>
      </c>
      <c r="BI46" s="4">
        <v>0</v>
      </c>
      <c r="BJ46" s="689">
        <v>0</v>
      </c>
      <c r="BK46" s="4">
        <v>0</v>
      </c>
      <c r="BL46" s="4">
        <v>0</v>
      </c>
      <c r="BM46" s="506">
        <v>0</v>
      </c>
      <c r="BN46" s="689">
        <v>0</v>
      </c>
      <c r="BO46" s="4">
        <v>0</v>
      </c>
      <c r="BP46" s="4">
        <v>0</v>
      </c>
      <c r="BQ46" s="506">
        <v>0</v>
      </c>
      <c r="BR46" s="689">
        <v>0</v>
      </c>
      <c r="BS46" s="4">
        <v>0</v>
      </c>
      <c r="BT46" s="4">
        <v>0</v>
      </c>
      <c r="BU46" s="4">
        <v>0</v>
      </c>
      <c r="BV46" s="689">
        <v>0</v>
      </c>
      <c r="BW46" s="4">
        <v>0</v>
      </c>
      <c r="BX46" s="4">
        <v>0</v>
      </c>
      <c r="BY46" s="506">
        <v>0</v>
      </c>
      <c r="BZ46" s="689">
        <v>0</v>
      </c>
      <c r="CA46" s="4">
        <v>0</v>
      </c>
      <c r="CB46" s="4">
        <v>0</v>
      </c>
      <c r="CC46" s="506">
        <v>0</v>
      </c>
      <c r="CD46" s="689">
        <v>0</v>
      </c>
      <c r="CE46" s="4">
        <v>0</v>
      </c>
      <c r="CF46" s="4">
        <v>0</v>
      </c>
      <c r="CG46" s="4">
        <v>0</v>
      </c>
      <c r="CH46" s="358">
        <v>0.48104363173106562</v>
      </c>
      <c r="CI46" s="4">
        <v>0.46463199600509203</v>
      </c>
      <c r="CJ46" s="4">
        <v>0.40587467900863095</v>
      </c>
      <c r="CK46" s="76">
        <v>0.43844969325521144</v>
      </c>
      <c r="CL46" s="4">
        <v>0.61003857208353007</v>
      </c>
      <c r="CM46" s="4">
        <v>0.58922605079975354</v>
      </c>
      <c r="CN46" s="4">
        <v>0.5147125817595487</v>
      </c>
      <c r="CO46" s="4">
        <v>0.55602279535716759</v>
      </c>
      <c r="CP46" s="358">
        <v>0.64228730717164628</v>
      </c>
      <c r="CQ46" s="4">
        <v>0.62037456449841899</v>
      </c>
      <c r="CR46" s="4">
        <v>0.54192205744727817</v>
      </c>
      <c r="CS46" s="4">
        <v>0.58541607088265668</v>
      </c>
      <c r="CT46" s="358">
        <v>0.67453604225976227</v>
      </c>
      <c r="CU46" s="4">
        <v>0.65152307819708422</v>
      </c>
      <c r="CV46" s="4">
        <v>0.56913153313500753</v>
      </c>
      <c r="CW46" s="76">
        <v>0.61480934640814555</v>
      </c>
      <c r="CX46" s="4">
        <v>0.70947217193855483</v>
      </c>
      <c r="CY46" s="4">
        <v>0.68526730137063852</v>
      </c>
      <c r="CZ46" s="4">
        <v>0.59860846513004784</v>
      </c>
      <c r="DA46" s="4">
        <v>0.64665206156075883</v>
      </c>
      <c r="DB46" s="358">
        <v>0.74440830161734728</v>
      </c>
      <c r="DC46" s="4">
        <v>0.7190115245441927</v>
      </c>
      <c r="DD46" s="4">
        <v>0.62808539712508804</v>
      </c>
      <c r="DE46" s="4">
        <v>0.67849477671337188</v>
      </c>
      <c r="DF46" s="358">
        <v>0.77665703670546349</v>
      </c>
      <c r="DG46" s="4">
        <v>0.75016003824285804</v>
      </c>
      <c r="DH46" s="4">
        <v>0.65529487281281751</v>
      </c>
      <c r="DI46" s="76">
        <v>0.70788805223886098</v>
      </c>
      <c r="DJ46" s="4">
        <v>0.95402507969010208</v>
      </c>
      <c r="DK46" s="4">
        <v>0.92147686358551761</v>
      </c>
      <c r="DL46" s="4">
        <v>0.80494698909532947</v>
      </c>
      <c r="DM46" s="4">
        <v>0.86955106762905054</v>
      </c>
      <c r="DN46" s="358">
        <v>1.061520863317156</v>
      </c>
      <c r="DO46" s="4">
        <v>1.0253052425810689</v>
      </c>
      <c r="DP46" s="4">
        <v>0.89564524138776103</v>
      </c>
      <c r="DQ46" s="4">
        <v>0.96752865271401411</v>
      </c>
      <c r="DR46" s="358">
        <v>1.1717040415348861</v>
      </c>
      <c r="DS46" s="4">
        <v>1.1317293310515091</v>
      </c>
      <c r="DT46" s="4">
        <v>0.98861094998750332</v>
      </c>
      <c r="DU46" s="76">
        <v>1.0679556774261016</v>
      </c>
      <c r="DV46" s="4">
        <v>1.4001325817423753</v>
      </c>
      <c r="DW46" s="4">
        <v>1.3523646364170554</v>
      </c>
      <c r="DX46" s="4">
        <v>1.1813447361089202</v>
      </c>
      <c r="DY46" s="4">
        <v>1.2761580457316488</v>
      </c>
      <c r="DZ46" s="358">
        <v>3.6091709352783301</v>
      </c>
      <c r="EA46" s="4">
        <v>3.4860378247756345</v>
      </c>
      <c r="EB46" s="4">
        <v>3.0451938207183873</v>
      </c>
      <c r="EC46" s="4">
        <v>3.2895974192276478</v>
      </c>
      <c r="ED46" s="3" t="s">
        <v>44</v>
      </c>
      <c r="EE46" s="358">
        <v>5.2538564247722528</v>
      </c>
      <c r="EF46" s="4">
        <v>5.0746120234075693</v>
      </c>
      <c r="EG46" s="4">
        <v>4.432877080792589</v>
      </c>
      <c r="EH46" s="76">
        <v>4.7886544710275887</v>
      </c>
      <c r="EI46" s="4">
        <v>6.0869487478819186</v>
      </c>
      <c r="EJ46" s="4">
        <v>5.8792819606230911</v>
      </c>
      <c r="EK46" s="4">
        <v>5.135788536058933</v>
      </c>
      <c r="EL46" s="4">
        <v>5.547980755436055</v>
      </c>
      <c r="EM46" s="358">
        <v>7.0302242492093159</v>
      </c>
      <c r="EN46" s="4">
        <v>6.790375986309054</v>
      </c>
      <c r="EO46" s="4">
        <v>5.9316656999250199</v>
      </c>
      <c r="EP46" s="4">
        <v>6.4077340645566094</v>
      </c>
      <c r="EQ46" s="3" t="s">
        <v>44</v>
      </c>
      <c r="ER46" s="358">
        <v>7.234466238100719</v>
      </c>
      <c r="ES46" s="4">
        <v>6.9876499064006019</v>
      </c>
      <c r="ET46" s="4">
        <v>6.1039923792806396</v>
      </c>
      <c r="EU46" s="76">
        <v>6.5938914762180403</v>
      </c>
      <c r="EV46" s="4">
        <v>48.894457182765407</v>
      </c>
      <c r="EW46" s="4">
        <v>47.226338186126505</v>
      </c>
      <c r="EX46" s="4">
        <v>41.254100055212461</v>
      </c>
      <c r="EY46" s="4">
        <v>44.565104575895624</v>
      </c>
      <c r="EZ46" s="358">
        <v>12.856495721795632</v>
      </c>
      <c r="FA46" s="4">
        <v>12.417874127867934</v>
      </c>
      <c r="FB46" s="4">
        <v>10.847510974174806</v>
      </c>
      <c r="FC46" s="4">
        <v>11.718119176161629</v>
      </c>
      <c r="FD46" s="3" t="s">
        <v>44</v>
      </c>
      <c r="FE46" s="358">
        <v>14.753796302813129</v>
      </c>
      <c r="FF46" s="4">
        <v>14.250445017139413</v>
      </c>
      <c r="FG46" s="4">
        <v>12.448335127136222</v>
      </c>
      <c r="FH46" s="76">
        <v>13.447423552911232</v>
      </c>
      <c r="FI46" s="4">
        <v>29.195854833107802</v>
      </c>
      <c r="FJ46" s="4">
        <v>28.19978773519173</v>
      </c>
      <c r="FK46" s="4">
        <v>24.633645322624393</v>
      </c>
      <c r="FL46" s="4">
        <v>26.610712109076072</v>
      </c>
      <c r="FM46" s="358">
        <v>36.884490757032822</v>
      </c>
      <c r="FN46" s="4">
        <v>35.626112542848531</v>
      </c>
      <c r="FO46" s="4">
        <v>31.120837817840556</v>
      </c>
      <c r="FP46" s="76">
        <v>33.61855888227808</v>
      </c>
      <c r="FQ46" s="4">
        <v>37.991697328391481</v>
      </c>
      <c r="FR46" s="4">
        <v>36.695544846502713</v>
      </c>
      <c r="FS46" s="4">
        <v>32.055029816452603</v>
      </c>
      <c r="FT46" s="4">
        <v>34.627728008653207</v>
      </c>
      <c r="FU46" s="358">
        <v>39.131152634838251</v>
      </c>
      <c r="FV46" s="4">
        <v>37.796125663855562</v>
      </c>
      <c r="FW46" s="4">
        <v>33.016431290752379</v>
      </c>
      <c r="FX46" s="76">
        <v>35.66629041055382</v>
      </c>
      <c r="FY46" s="4">
        <v>36.36</v>
      </c>
      <c r="FZ46" s="4">
        <v>36.36</v>
      </c>
      <c r="GA46" s="4">
        <v>36.36</v>
      </c>
      <c r="GB46" s="4">
        <v>40.9</v>
      </c>
      <c r="GC46" s="358">
        <v>37.448747678181832</v>
      </c>
      <c r="GD46" s="4">
        <v>37.448747678181832</v>
      </c>
      <c r="GE46" s="4">
        <v>37.448747678181832</v>
      </c>
      <c r="GF46" s="76">
        <v>42.129841137954557</v>
      </c>
      <c r="GG46" s="4">
        <v>38.497706257240253</v>
      </c>
      <c r="GH46" s="4">
        <v>38.497706257240253</v>
      </c>
      <c r="GI46" s="4">
        <v>38.497706257240253</v>
      </c>
      <c r="GJ46" s="4">
        <v>43.309919539395288</v>
      </c>
      <c r="GK46" s="358">
        <v>39.659999999999997</v>
      </c>
      <c r="GL46" s="4">
        <v>39.659999999999997</v>
      </c>
      <c r="GM46" s="4">
        <v>39.659999999999997</v>
      </c>
      <c r="GN46" s="76">
        <v>44.62</v>
      </c>
      <c r="GO46" s="4">
        <v>45.767180279149635</v>
      </c>
      <c r="GP46" s="4">
        <v>45.767180279149635</v>
      </c>
      <c r="GQ46" s="4">
        <v>45.767180279149635</v>
      </c>
      <c r="GR46" s="4">
        <v>50.828167589650725</v>
      </c>
      <c r="GS46" s="358">
        <v>52.847776659582465</v>
      </c>
      <c r="GT46" s="4">
        <v>51.323315965038411</v>
      </c>
      <c r="GU46" s="4">
        <v>50.893104470414386</v>
      </c>
      <c r="GV46" s="713">
        <v>56.927547700408809</v>
      </c>
      <c r="GW46" s="441">
        <v>60.991619042824126</v>
      </c>
      <c r="GX46" s="442">
        <v>58.400801236617205</v>
      </c>
      <c r="GY46" s="442">
        <v>60.705295012310287</v>
      </c>
      <c r="GZ46" s="443">
        <v>64.174424522670847</v>
      </c>
      <c r="HA46" s="441">
        <v>68.511722371174471</v>
      </c>
      <c r="HB46" s="442">
        <v>69.581021946531763</v>
      </c>
      <c r="HC46" s="442">
        <v>65.337618118882219</v>
      </c>
      <c r="HD46" s="450">
        <v>73.107504416226632</v>
      </c>
    </row>
    <row r="47" spans="1:212" s="56" customFormat="1" ht="15.75" customHeight="1" x14ac:dyDescent="0.2">
      <c r="A47" s="3" t="s">
        <v>45</v>
      </c>
      <c r="B47" s="689">
        <v>11.842501795945044</v>
      </c>
      <c r="C47" s="4">
        <v>11.085401486570957</v>
      </c>
      <c r="D47" s="4">
        <v>10.167778036772008</v>
      </c>
      <c r="E47" s="506">
        <v>11.704318680711991</v>
      </c>
      <c r="F47" s="689">
        <v>13.058472962492973</v>
      </c>
      <c r="G47" s="4">
        <v>12.223634674924226</v>
      </c>
      <c r="H47" s="4">
        <v>11.211790960190562</v>
      </c>
      <c r="I47" s="506">
        <v>12.90610140239224</v>
      </c>
      <c r="J47" s="689">
        <v>14.908863868109385</v>
      </c>
      <c r="K47" s="4">
        <v>13.955728657200936</v>
      </c>
      <c r="L47" s="4">
        <v>12.800506278436188</v>
      </c>
      <c r="M47" s="506">
        <v>14.734901196253489</v>
      </c>
      <c r="N47" s="4">
        <v>16.442044904191558</v>
      </c>
      <c r="O47" s="4">
        <v>15.390892242515928</v>
      </c>
      <c r="P47" s="4">
        <v>14.116870399268279</v>
      </c>
      <c r="Q47" s="506">
        <v>16.250192454024237</v>
      </c>
      <c r="R47" s="689">
        <v>18.71538230252029</v>
      </c>
      <c r="S47" s="4">
        <v>17.518893420741602</v>
      </c>
      <c r="T47" s="4">
        <v>16.068720647398621</v>
      </c>
      <c r="U47" s="506">
        <v>18.497003629339485</v>
      </c>
      <c r="V47" s="689">
        <v>21.30592957038327</v>
      </c>
      <c r="W47" s="4">
        <v>19.943824995928999</v>
      </c>
      <c r="X47" s="4">
        <v>18.292922092942497</v>
      </c>
      <c r="Y47" s="4">
        <v>21.057323340745231</v>
      </c>
      <c r="Z47" s="689">
        <v>24.213686707780489</v>
      </c>
      <c r="AA47" s="4">
        <v>22.665686968078116</v>
      </c>
      <c r="AB47" s="4">
        <v>20.789474735899908</v>
      </c>
      <c r="AC47" s="506">
        <v>23.93115158824148</v>
      </c>
      <c r="AD47" s="689">
        <v>20.142826715424384</v>
      </c>
      <c r="AE47" s="4">
        <v>18.855080207069353</v>
      </c>
      <c r="AF47" s="4">
        <v>17.294301035759531</v>
      </c>
      <c r="AG47" s="506">
        <v>19.907792041746735</v>
      </c>
      <c r="AH47" s="689">
        <v>22.944847229643521</v>
      </c>
      <c r="AI47" s="4">
        <v>21.477965380231229</v>
      </c>
      <c r="AJ47" s="4">
        <v>19.700069946245765</v>
      </c>
      <c r="AK47" s="4">
        <v>22.677117443879482</v>
      </c>
      <c r="AL47" s="689">
        <v>26.116945924985945</v>
      </c>
      <c r="AM47" s="4">
        <v>24.447269349848451</v>
      </c>
      <c r="AN47" s="4">
        <v>22.423581920381125</v>
      </c>
      <c r="AO47" s="506">
        <v>25.81220280478448</v>
      </c>
      <c r="AP47" s="689">
        <v>33.941456040163921</v>
      </c>
      <c r="AQ47" s="4">
        <v>31.771552474904261</v>
      </c>
      <c r="AR47" s="4">
        <v>29.141578123248348</v>
      </c>
      <c r="AS47" s="506">
        <v>33.545413361683472</v>
      </c>
      <c r="AT47" s="689">
        <v>38.620301615793991</v>
      </c>
      <c r="AU47" s="4">
        <v>36.151275830089659</v>
      </c>
      <c r="AV47" s="4">
        <v>33.158758285098003</v>
      </c>
      <c r="AW47" s="4">
        <v>38.169664269018341</v>
      </c>
      <c r="AX47" s="689">
        <v>43.960001086287072</v>
      </c>
      <c r="AY47" s="4">
        <v>41.149604178945317</v>
      </c>
      <c r="AZ47" s="4">
        <v>37.743336774892526</v>
      </c>
      <c r="BA47" s="506">
        <v>43.447057959875096</v>
      </c>
      <c r="BB47" s="689">
        <v>50.013422763232192</v>
      </c>
      <c r="BC47" s="4">
        <v>46.81602592096484</v>
      </c>
      <c r="BD47" s="4">
        <v>42.940705458867498</v>
      </c>
      <c r="BE47" s="506">
        <v>49.429845856935458</v>
      </c>
      <c r="BF47" s="689">
        <v>163.57621044413256</v>
      </c>
      <c r="BG47" s="4">
        <v>153.11865665462008</v>
      </c>
      <c r="BH47" s="4">
        <v>140.44385456304011</v>
      </c>
      <c r="BI47" s="4">
        <v>161.66753686090985</v>
      </c>
      <c r="BJ47" s="689">
        <v>230.31551260649547</v>
      </c>
      <c r="BK47" s="4">
        <v>215.59126355400767</v>
      </c>
      <c r="BL47" s="4">
        <v>197.74512606872133</v>
      </c>
      <c r="BM47" s="506">
        <v>227.62809777077553</v>
      </c>
      <c r="BN47" s="689">
        <v>267.16736919963608</v>
      </c>
      <c r="BO47" s="4">
        <v>250.08715242103574</v>
      </c>
      <c r="BP47" s="4">
        <v>229.38552642823888</v>
      </c>
      <c r="BQ47" s="506">
        <v>264.04995195108933</v>
      </c>
      <c r="BR47" s="689">
        <v>285.86953442425914</v>
      </c>
      <c r="BS47" s="4">
        <v>267.59367374190396</v>
      </c>
      <c r="BT47" s="4">
        <v>245.44289910907861</v>
      </c>
      <c r="BU47" s="4">
        <v>282.5338927247584</v>
      </c>
      <c r="BV47" s="689">
        <v>300.15983904677671</v>
      </c>
      <c r="BW47" s="4">
        <v>280.9703881250295</v>
      </c>
      <c r="BX47" s="4">
        <v>257.71232055255837</v>
      </c>
      <c r="BY47" s="506">
        <v>296.65745227563542</v>
      </c>
      <c r="BZ47" s="689">
        <v>321.5741486559175</v>
      </c>
      <c r="CA47" s="4">
        <v>301.01566433992042</v>
      </c>
      <c r="CB47" s="4">
        <v>276.09829597128385</v>
      </c>
      <c r="CC47" s="506">
        <v>317.82189103287823</v>
      </c>
      <c r="CD47" s="689">
        <v>346.17641745387743</v>
      </c>
      <c r="CE47" s="4">
        <v>324.04509104427666</v>
      </c>
      <c r="CF47" s="4">
        <v>297.22140092401531</v>
      </c>
      <c r="CG47" s="4">
        <v>342.13709057783052</v>
      </c>
      <c r="CH47" s="358">
        <v>97.341135297741133</v>
      </c>
      <c r="CI47" s="4">
        <v>91.118041147653784</v>
      </c>
      <c r="CJ47" s="4">
        <v>83.575504112967067</v>
      </c>
      <c r="CK47" s="76">
        <v>96.205319441638025</v>
      </c>
      <c r="CL47" s="4">
        <v>102.77599772909448</v>
      </c>
      <c r="CM47" s="4">
        <v>96.205448615597959</v>
      </c>
      <c r="CN47" s="4">
        <v>88.241787961985651</v>
      </c>
      <c r="CO47" s="4">
        <v>101.57676569332192</v>
      </c>
      <c r="CP47" s="358">
        <v>116.64864269005868</v>
      </c>
      <c r="CQ47" s="4">
        <v>109.19120464272392</v>
      </c>
      <c r="CR47" s="4">
        <v>100.15261366220427</v>
      </c>
      <c r="CS47" s="4">
        <v>115.2875390050131</v>
      </c>
      <c r="CT47" s="358">
        <v>132.76290406239818</v>
      </c>
      <c r="CU47" s="4">
        <v>124.27526880837941</v>
      </c>
      <c r="CV47" s="4">
        <v>113.9880544908119</v>
      </c>
      <c r="CW47" s="76">
        <v>131.21377263841049</v>
      </c>
      <c r="CX47" s="4">
        <v>123.98676433861749</v>
      </c>
      <c r="CY47" s="4">
        <v>116.06019449243844</v>
      </c>
      <c r="CZ47" s="4">
        <v>106.45300469570408</v>
      </c>
      <c r="DA47" s="4">
        <v>122.54003647324001</v>
      </c>
      <c r="DB47" s="358">
        <v>135.97729740701183</v>
      </c>
      <c r="DC47" s="4">
        <v>127.28416349759152</v>
      </c>
      <c r="DD47" s="4">
        <v>116.74787995793574</v>
      </c>
      <c r="DE47" s="4">
        <v>134.39065913746089</v>
      </c>
      <c r="DF47" s="358">
        <v>149.66754669299385</v>
      </c>
      <c r="DG47" s="4">
        <v>140.09918454646453</v>
      </c>
      <c r="DH47" s="4">
        <v>128.50210371964161</v>
      </c>
      <c r="DI47" s="76">
        <v>147.92116504090006</v>
      </c>
      <c r="DJ47" s="4">
        <v>160.54784521801835</v>
      </c>
      <c r="DK47" s="4">
        <v>150.28389716225158</v>
      </c>
      <c r="DL47" s="4">
        <v>137.84374979092587</v>
      </c>
      <c r="DM47" s="4">
        <v>158.6745078288042</v>
      </c>
      <c r="DN47" s="358">
        <v>173.8891636475127</v>
      </c>
      <c r="DO47" s="4">
        <v>162.77229477446667</v>
      </c>
      <c r="DP47" s="4">
        <v>149.29838723547687</v>
      </c>
      <c r="DQ47" s="4">
        <v>171.86015434254381</v>
      </c>
      <c r="DR47" s="358">
        <v>194.53159590745349</v>
      </c>
      <c r="DS47" s="4">
        <v>182.09504035675073</v>
      </c>
      <c r="DT47" s="4">
        <v>167.02164140716269</v>
      </c>
      <c r="DU47" s="76">
        <v>192.26172232863306</v>
      </c>
      <c r="DV47" s="4">
        <v>223.22058519124627</v>
      </c>
      <c r="DW47" s="4">
        <v>208.94992034196383</v>
      </c>
      <c r="DX47" s="4">
        <v>191.65353761990525</v>
      </c>
      <c r="DY47" s="4">
        <v>220.6159568468847</v>
      </c>
      <c r="DZ47" s="358">
        <v>273.90807892723876</v>
      </c>
      <c r="EA47" s="4">
        <v>256.39692335647231</v>
      </c>
      <c r="EB47" s="4">
        <v>235.17298937327652</v>
      </c>
      <c r="EC47" s="4">
        <v>270.71200834301249</v>
      </c>
      <c r="ED47" s="3" t="s">
        <v>45</v>
      </c>
      <c r="EE47" s="358">
        <v>459.5392945786773</v>
      </c>
      <c r="EF47" s="4">
        <v>430.16059165847207</v>
      </c>
      <c r="EG47" s="4">
        <v>394.55291009967777</v>
      </c>
      <c r="EH47" s="76">
        <v>454.17720366317292</v>
      </c>
      <c r="EI47" s="4">
        <v>1137.8423756816446</v>
      </c>
      <c r="EJ47" s="4">
        <v>1065.0992315815956</v>
      </c>
      <c r="EK47" s="4">
        <v>976.93282349560047</v>
      </c>
      <c r="EL47" s="4">
        <v>1124.565569241159</v>
      </c>
      <c r="EM47" s="358">
        <v>2420.824127168682</v>
      </c>
      <c r="EN47" s="4">
        <v>2266.0589662930274</v>
      </c>
      <c r="EO47" s="4">
        <v>2078.4799373677647</v>
      </c>
      <c r="EP47" s="4">
        <v>2392.5769691705264</v>
      </c>
      <c r="EQ47" s="3" t="s">
        <v>45</v>
      </c>
      <c r="ER47" s="358">
        <v>3588.2436797688156</v>
      </c>
      <c r="ES47" s="4">
        <v>3358.8444829713294</v>
      </c>
      <c r="ET47" s="4">
        <v>3080.8072404288655</v>
      </c>
      <c r="EU47" s="76">
        <v>3546.3745968309904</v>
      </c>
      <c r="EV47" s="4">
        <v>4454.1103133118013</v>
      </c>
      <c r="EW47" s="4">
        <v>4169.355592197945</v>
      </c>
      <c r="EX47" s="4">
        <v>3824.2261472621008</v>
      </c>
      <c r="EY47" s="4">
        <v>4402.1379472281551</v>
      </c>
      <c r="EZ47" s="358">
        <v>6010.3710108181667</v>
      </c>
      <c r="FA47" s="4">
        <v>5626.1233383118742</v>
      </c>
      <c r="FB47" s="4">
        <v>5160.4060872993368</v>
      </c>
      <c r="FC47" s="4">
        <v>5940.2395635706216</v>
      </c>
      <c r="FD47" s="3" t="s">
        <v>45</v>
      </c>
      <c r="FE47" s="358">
        <v>8671.5186219771495</v>
      </c>
      <c r="FF47" s="4">
        <v>8117.1417221830525</v>
      </c>
      <c r="FG47" s="4">
        <v>7445.2238310142202</v>
      </c>
      <c r="FH47" s="76">
        <v>8570.335824825579</v>
      </c>
      <c r="FI47" s="4">
        <v>10928.292378285039</v>
      </c>
      <c r="FJ47" s="4">
        <v>10229.638184847376</v>
      </c>
      <c r="FK47" s="4">
        <v>9382.8528074529495</v>
      </c>
      <c r="FL47" s="4">
        <v>10800.776629414633</v>
      </c>
      <c r="FM47" s="358">
        <v>13762.993439312946</v>
      </c>
      <c r="FN47" s="4">
        <v>12883.114612156236</v>
      </c>
      <c r="FO47" s="4">
        <v>11816.680700052715</v>
      </c>
      <c r="FP47" s="76">
        <v>13602.401248478107</v>
      </c>
      <c r="FQ47" s="4">
        <v>17569.440501503206</v>
      </c>
      <c r="FR47" s="4">
        <v>16446.212566357583</v>
      </c>
      <c r="FS47" s="4">
        <v>15084.833789995728</v>
      </c>
      <c r="FT47" s="4">
        <v>17364.433142143484</v>
      </c>
      <c r="FU47" s="358">
        <v>20763.207274350396</v>
      </c>
      <c r="FV47" s="4">
        <v>19435.799356507265</v>
      </c>
      <c r="FW47" s="4">
        <v>17826.949620507745</v>
      </c>
      <c r="FX47" s="76">
        <v>20520.933748634594</v>
      </c>
      <c r="FY47" s="4">
        <v>23686.13</v>
      </c>
      <c r="FZ47" s="4">
        <v>22947.74</v>
      </c>
      <c r="GA47" s="4">
        <v>24134.14</v>
      </c>
      <c r="GB47" s="4">
        <v>28916.880000000001</v>
      </c>
      <c r="GC47" s="358">
        <v>29965.66055529705</v>
      </c>
      <c r="GD47" s="4">
        <v>29031.515864648274</v>
      </c>
      <c r="GE47" s="4">
        <v>30532.445879838604</v>
      </c>
      <c r="GF47" s="76">
        <v>36583.167903765119</v>
      </c>
      <c r="GG47" s="4">
        <v>37909.557168506304</v>
      </c>
      <c r="GH47" s="4">
        <v>36727.770720366534</v>
      </c>
      <c r="GI47" s="4">
        <v>38626.597282583818</v>
      </c>
      <c r="GJ47" s="4">
        <v>46281.365715053253</v>
      </c>
      <c r="GK47" s="358">
        <v>47879.77</v>
      </c>
      <c r="GL47" s="4">
        <v>46815.05</v>
      </c>
      <c r="GM47" s="4">
        <v>49685.39</v>
      </c>
      <c r="GN47" s="76">
        <v>60070.9</v>
      </c>
      <c r="GO47" s="4">
        <v>66339.368881988732</v>
      </c>
      <c r="GP47" s="4">
        <v>50995.330599787521</v>
      </c>
      <c r="GQ47" s="4">
        <v>54047.571251039692</v>
      </c>
      <c r="GR47" s="4">
        <v>63736.507691211838</v>
      </c>
      <c r="GS47" s="358">
        <v>75166.70485891217</v>
      </c>
      <c r="GT47" s="4">
        <v>57981.690891958409</v>
      </c>
      <c r="GU47" s="4">
        <v>60749.470086168621</v>
      </c>
      <c r="GV47" s="713">
        <v>73296.983844893606</v>
      </c>
      <c r="GW47" s="441">
        <v>93755.430970521149</v>
      </c>
      <c r="GX47" s="442">
        <v>64580.007315463292</v>
      </c>
      <c r="GY47" s="442">
        <v>67711.359358043541</v>
      </c>
      <c r="GZ47" s="443">
        <v>82473.76622227428</v>
      </c>
      <c r="HA47" s="441">
        <v>105071.15976504939</v>
      </c>
      <c r="HB47" s="442">
        <v>77731.773039900276</v>
      </c>
      <c r="HC47" s="442">
        <v>74800.488395013963</v>
      </c>
      <c r="HD47" s="450">
        <v>92494.328818280599</v>
      </c>
    </row>
    <row r="48" spans="1:212" s="56" customFormat="1" ht="15.75" customHeight="1" thickBot="1" x14ac:dyDescent="0.25">
      <c r="A48" s="3" t="s">
        <v>46</v>
      </c>
      <c r="B48" s="689">
        <v>0.53649346783893248</v>
      </c>
      <c r="C48" s="4">
        <v>0.51644460138084824</v>
      </c>
      <c r="D48" s="4">
        <v>0.45308708813087273</v>
      </c>
      <c r="E48" s="506">
        <v>0.49397484264934649</v>
      </c>
      <c r="F48" s="689">
        <v>0.53649346783893248</v>
      </c>
      <c r="G48" s="4">
        <v>0.51644460138084824</v>
      </c>
      <c r="H48" s="4">
        <v>0.45308708813087273</v>
      </c>
      <c r="I48" s="506">
        <v>0.49397484264934649</v>
      </c>
      <c r="J48" s="689">
        <v>0.53649346783893248</v>
      </c>
      <c r="K48" s="4">
        <v>0.51644460138084824</v>
      </c>
      <c r="L48" s="4">
        <v>0.45308708813087273</v>
      </c>
      <c r="M48" s="506">
        <v>0.49397484264934649</v>
      </c>
      <c r="N48" s="4">
        <v>0.59014281462282581</v>
      </c>
      <c r="O48" s="4">
        <v>0.56808906151893312</v>
      </c>
      <c r="P48" s="4">
        <v>0.49839579694396002</v>
      </c>
      <c r="Q48" s="506">
        <v>0.54337232691428117</v>
      </c>
      <c r="R48" s="689">
        <v>0.75109085497450545</v>
      </c>
      <c r="S48" s="4">
        <v>0.72302244193318754</v>
      </c>
      <c r="T48" s="4">
        <v>0.6343219233832218</v>
      </c>
      <c r="U48" s="506">
        <v>0.69156477970908503</v>
      </c>
      <c r="V48" s="689">
        <v>0.91203889532618521</v>
      </c>
      <c r="W48" s="4">
        <v>0.87795582234744196</v>
      </c>
      <c r="X48" s="4">
        <v>0.77024804982248363</v>
      </c>
      <c r="Y48" s="4">
        <v>0.83975723250388901</v>
      </c>
      <c r="Z48" s="689">
        <v>0.96568824211007853</v>
      </c>
      <c r="AA48" s="4">
        <v>0.92960028248552684</v>
      </c>
      <c r="AB48" s="4">
        <v>0.81555675863557098</v>
      </c>
      <c r="AC48" s="506">
        <v>0.88915471676882374</v>
      </c>
      <c r="AD48" s="689">
        <v>1.0193375888939717</v>
      </c>
      <c r="AE48" s="4">
        <v>0.98124474262361161</v>
      </c>
      <c r="AF48" s="4">
        <v>0.86086546744865811</v>
      </c>
      <c r="AG48" s="506">
        <v>0.93855220103375825</v>
      </c>
      <c r="AH48" s="689">
        <v>1.1802856292456516</v>
      </c>
      <c r="AI48" s="4">
        <v>1.1361781230378662</v>
      </c>
      <c r="AJ48" s="4">
        <v>0.99679159388792005</v>
      </c>
      <c r="AK48" s="4">
        <v>1.0867446538285623</v>
      </c>
      <c r="AL48" s="689">
        <v>1.1266362824617582</v>
      </c>
      <c r="AM48" s="4">
        <v>1.0845336628997813</v>
      </c>
      <c r="AN48" s="4">
        <v>0.95148288507483281</v>
      </c>
      <c r="AO48" s="506">
        <v>1.0373471695636276</v>
      </c>
      <c r="AP48" s="689">
        <v>1.0193375888939717</v>
      </c>
      <c r="AQ48" s="4">
        <v>0.98124474262361161</v>
      </c>
      <c r="AR48" s="4">
        <v>0.86086546744865811</v>
      </c>
      <c r="AS48" s="506">
        <v>0.93855220103375825</v>
      </c>
      <c r="AT48" s="689">
        <v>1.1802856292456516</v>
      </c>
      <c r="AU48" s="4">
        <v>1.1361781230378662</v>
      </c>
      <c r="AV48" s="4">
        <v>0.99679159388792005</v>
      </c>
      <c r="AW48" s="4">
        <v>1.0867446538285623</v>
      </c>
      <c r="AX48" s="689">
        <v>1.3412336695973313</v>
      </c>
      <c r="AY48" s="4">
        <v>1.2911115034521206</v>
      </c>
      <c r="AZ48" s="4">
        <v>1.1327177203271819</v>
      </c>
      <c r="BA48" s="506">
        <v>1.2349371066233663</v>
      </c>
      <c r="BB48" s="689">
        <v>1.5558310567329041</v>
      </c>
      <c r="BC48" s="4">
        <v>1.4976893440044599</v>
      </c>
      <c r="BD48" s="4">
        <v>1.3139525555795308</v>
      </c>
      <c r="BE48" s="506">
        <v>1.4325270436831048</v>
      </c>
      <c r="BF48" s="689">
        <v>0</v>
      </c>
      <c r="BG48" s="4">
        <v>0</v>
      </c>
      <c r="BH48" s="4">
        <v>0</v>
      </c>
      <c r="BI48" s="4">
        <v>0</v>
      </c>
      <c r="BJ48" s="689">
        <v>0</v>
      </c>
      <c r="BK48" s="4">
        <v>0</v>
      </c>
      <c r="BL48" s="4">
        <v>0</v>
      </c>
      <c r="BM48" s="506">
        <v>0</v>
      </c>
      <c r="BN48" s="689">
        <v>0</v>
      </c>
      <c r="BO48" s="4">
        <v>0</v>
      </c>
      <c r="BP48" s="4">
        <v>0</v>
      </c>
      <c r="BQ48" s="506">
        <v>0</v>
      </c>
      <c r="BR48" s="689">
        <v>0</v>
      </c>
      <c r="BS48" s="4">
        <v>0</v>
      </c>
      <c r="BT48" s="4">
        <v>0</v>
      </c>
      <c r="BU48" s="4">
        <v>0</v>
      </c>
      <c r="BV48" s="689">
        <v>0</v>
      </c>
      <c r="BW48" s="4">
        <v>0</v>
      </c>
      <c r="BX48" s="4">
        <v>0</v>
      </c>
      <c r="BY48" s="506">
        <v>0</v>
      </c>
      <c r="BZ48" s="689">
        <v>0</v>
      </c>
      <c r="CA48" s="4">
        <v>0</v>
      </c>
      <c r="CB48" s="4">
        <v>0</v>
      </c>
      <c r="CC48" s="506">
        <v>0</v>
      </c>
      <c r="CD48" s="689">
        <v>0</v>
      </c>
      <c r="CE48" s="4">
        <v>0</v>
      </c>
      <c r="CF48" s="4">
        <v>0</v>
      </c>
      <c r="CG48" s="4">
        <v>0</v>
      </c>
      <c r="CH48" s="358">
        <v>26.180881230539903</v>
      </c>
      <c r="CI48" s="4">
        <v>25.202496547385394</v>
      </c>
      <c r="CJ48" s="4">
        <v>22.110649900786587</v>
      </c>
      <c r="CK48" s="76">
        <v>24.105972321288107</v>
      </c>
      <c r="CL48" s="4">
        <v>27.736712287272812</v>
      </c>
      <c r="CM48" s="4">
        <v>26.700185891389857</v>
      </c>
      <c r="CN48" s="4">
        <v>23.42460245636612</v>
      </c>
      <c r="CO48" s="4">
        <v>25.538499364971216</v>
      </c>
      <c r="CP48" s="358">
        <v>27.709887613880863</v>
      </c>
      <c r="CQ48" s="4">
        <v>26.674363661320811</v>
      </c>
      <c r="CR48" s="4">
        <v>23.401948101959576</v>
      </c>
      <c r="CS48" s="4">
        <v>25.513800622838744</v>
      </c>
      <c r="CT48" s="358">
        <v>28.43415379546342</v>
      </c>
      <c r="CU48" s="4">
        <v>27.371563873184957</v>
      </c>
      <c r="CV48" s="4">
        <v>24.013615670936254</v>
      </c>
      <c r="CW48" s="76">
        <v>26.180666660415365</v>
      </c>
      <c r="CX48" s="4">
        <v>28.246381081719793</v>
      </c>
      <c r="CY48" s="4">
        <v>27.190808262701658</v>
      </c>
      <c r="CZ48" s="4">
        <v>23.855035190090447</v>
      </c>
      <c r="DA48" s="4">
        <v>26.007775465488091</v>
      </c>
      <c r="DB48" s="358">
        <v>29.748562791668807</v>
      </c>
      <c r="DC48" s="4">
        <v>28.636853146568036</v>
      </c>
      <c r="DD48" s="4">
        <v>25.123679036856895</v>
      </c>
      <c r="DE48" s="4">
        <v>27.390905024906264</v>
      </c>
      <c r="DF48" s="358">
        <v>31.90258406504212</v>
      </c>
      <c r="DG48" s="4">
        <v>30.710378221112144</v>
      </c>
      <c r="DH48" s="4">
        <v>26.942823695702348</v>
      </c>
      <c r="DI48" s="76">
        <v>29.374214018143391</v>
      </c>
      <c r="DJ48" s="4">
        <v>34.217553378767114</v>
      </c>
      <c r="DK48" s="4">
        <v>32.938836676070501</v>
      </c>
      <c r="DL48" s="4">
        <v>28.897894480987063</v>
      </c>
      <c r="DM48" s="4">
        <v>31.505715464175321</v>
      </c>
      <c r="DN48" s="358">
        <v>36.682740863487005</v>
      </c>
      <c r="DO48" s="4">
        <v>35.311899619415499</v>
      </c>
      <c r="DP48" s="4">
        <v>30.979829650948425</v>
      </c>
      <c r="DQ48" s="4">
        <v>33.775529866149064</v>
      </c>
      <c r="DR48" s="358">
        <v>42.739752115388562</v>
      </c>
      <c r="DS48" s="4">
        <v>41.142559169005281</v>
      </c>
      <c r="DT48" s="4">
        <v>36.09518287594598</v>
      </c>
      <c r="DU48" s="76">
        <v>39.352505839660189</v>
      </c>
      <c r="DV48" s="4">
        <v>52.815099441403703</v>
      </c>
      <c r="DW48" s="4">
        <v>50.841388782937599</v>
      </c>
      <c r="DX48" s="4">
        <v>44.604158391043761</v>
      </c>
      <c r="DY48" s="4">
        <v>48.629353384614909</v>
      </c>
      <c r="DZ48" s="358">
        <v>61.001989760625818</v>
      </c>
      <c r="EA48" s="4">
        <v>58.722333400009347</v>
      </c>
      <c r="EB48" s="4">
        <v>51.518267355920884</v>
      </c>
      <c r="EC48" s="4">
        <v>56.16740948344394</v>
      </c>
      <c r="ED48" s="3" t="s">
        <v>46</v>
      </c>
      <c r="EE48" s="358">
        <v>74.357994642476044</v>
      </c>
      <c r="EF48" s="4">
        <v>71.57922175138556</v>
      </c>
      <c r="EG48" s="4">
        <v>62.797870414938956</v>
      </c>
      <c r="EH48" s="76">
        <v>68.464913191199415</v>
      </c>
      <c r="EI48" s="4">
        <v>76.600537338042784</v>
      </c>
      <c r="EJ48" s="4">
        <v>73.737960185157519</v>
      </c>
      <c r="EK48" s="4">
        <v>64.691774443326011</v>
      </c>
      <c r="EL48" s="4">
        <v>70.529728033473688</v>
      </c>
      <c r="EM48" s="358">
        <v>81.64089346838955</v>
      </c>
      <c r="EN48" s="4">
        <v>78.589957215130582</v>
      </c>
      <c r="EO48" s="4">
        <v>68.948527636315561</v>
      </c>
      <c r="EP48" s="4">
        <v>75.170621680164302</v>
      </c>
      <c r="EQ48" s="3" t="s">
        <v>46</v>
      </c>
      <c r="ER48" s="358">
        <v>90.396466863520928</v>
      </c>
      <c r="ES48" s="4">
        <v>87.018333109666031</v>
      </c>
      <c r="ET48" s="4">
        <v>76.342908914611399</v>
      </c>
      <c r="EU48" s="76">
        <v>83.232291112201636</v>
      </c>
      <c r="EV48" s="4">
        <v>103.97243406718512</v>
      </c>
      <c r="EW48" s="4">
        <v>100.08696374760839</v>
      </c>
      <c r="EX48" s="4">
        <v>87.808277679763137</v>
      </c>
      <c r="EY48" s="4">
        <v>95.732324505443358</v>
      </c>
      <c r="EZ48" s="358">
        <v>120.08333290638826</v>
      </c>
      <c r="FA48" s="4">
        <v>115.59579512707526</v>
      </c>
      <c r="FB48" s="4">
        <v>101.41448293633324</v>
      </c>
      <c r="FC48" s="4">
        <v>110.56638903020323</v>
      </c>
      <c r="FD48" s="3" t="s">
        <v>46</v>
      </c>
      <c r="FE48" s="358">
        <v>139.28979905502203</v>
      </c>
      <c r="FF48" s="4">
        <v>134.08451185650964</v>
      </c>
      <c r="FG48" s="4">
        <v>117.63500069141848</v>
      </c>
      <c r="FH48" s="76">
        <v>128.25068839704983</v>
      </c>
      <c r="FI48" s="4">
        <v>160.68515855243865</v>
      </c>
      <c r="FJ48" s="4">
        <v>154.68032255957786</v>
      </c>
      <c r="FK48" s="4">
        <v>135.70411376607768</v>
      </c>
      <c r="FL48" s="4">
        <v>147.95040512190576</v>
      </c>
      <c r="FM48" s="358">
        <v>206.96040262088579</v>
      </c>
      <c r="FN48" s="4">
        <v>199.22625165168293</v>
      </c>
      <c r="FO48" s="4">
        <v>174.7851405528061</v>
      </c>
      <c r="FP48" s="76">
        <v>190.55820517462513</v>
      </c>
      <c r="FQ48" s="4">
        <v>244.54981744502058</v>
      </c>
      <c r="FR48" s="4">
        <v>235.41094264743205</v>
      </c>
      <c r="FS48" s="4">
        <v>206.5306873826957</v>
      </c>
      <c r="FT48" s="4">
        <v>225.16855252485161</v>
      </c>
      <c r="FU48" s="358">
        <v>297.81557139940901</v>
      </c>
      <c r="FV48" s="4">
        <v>286.68614489552959</v>
      </c>
      <c r="FW48" s="4">
        <v>251.51543892776942</v>
      </c>
      <c r="FX48" s="76">
        <v>274.21284477729199</v>
      </c>
      <c r="FY48" s="4">
        <v>341.58</v>
      </c>
      <c r="FZ48" s="4">
        <v>341.58</v>
      </c>
      <c r="GA48" s="4">
        <v>341.58</v>
      </c>
      <c r="GB48" s="4">
        <v>384.27</v>
      </c>
      <c r="GC48" s="358">
        <v>422.35698689739996</v>
      </c>
      <c r="GD48" s="4">
        <v>422.35698689739996</v>
      </c>
      <c r="GE48" s="4">
        <v>422.35698689739996</v>
      </c>
      <c r="GF48" s="76">
        <v>475.15161025957497</v>
      </c>
      <c r="GG48" s="4">
        <v>522.07227441538851</v>
      </c>
      <c r="GH48" s="4">
        <v>522.07227441538851</v>
      </c>
      <c r="GI48" s="4">
        <v>522.07227441538851</v>
      </c>
      <c r="GJ48" s="4">
        <v>587.33130871731214</v>
      </c>
      <c r="GK48" s="358">
        <v>645.9</v>
      </c>
      <c r="GL48" s="4">
        <v>646.62</v>
      </c>
      <c r="GM48" s="4">
        <v>645.52</v>
      </c>
      <c r="GN48" s="76">
        <v>737.04</v>
      </c>
      <c r="GO48" s="4">
        <v>645.95933069374178</v>
      </c>
      <c r="GP48" s="4">
        <v>648.65039669374187</v>
      </c>
      <c r="GQ48" s="4">
        <v>652.247848313742</v>
      </c>
      <c r="GR48" s="4">
        <v>797.87787320794189</v>
      </c>
      <c r="GS48" s="358">
        <v>763.92157632656449</v>
      </c>
      <c r="GT48" s="4">
        <v>656.43420145406674</v>
      </c>
      <c r="GU48" s="4">
        <v>659.42257464519321</v>
      </c>
      <c r="GV48" s="713">
        <v>808.64922449624919</v>
      </c>
      <c r="GW48" s="441">
        <v>842.83467516109852</v>
      </c>
      <c r="GX48" s="442">
        <v>663.39240398947982</v>
      </c>
      <c r="GY48" s="442">
        <v>667.4015877984001</v>
      </c>
      <c r="GZ48" s="443">
        <v>831.129672937245</v>
      </c>
      <c r="HA48" s="441">
        <v>875.85015869384199</v>
      </c>
      <c r="HB48" s="442">
        <v>745.84445551474823</v>
      </c>
      <c r="HC48" s="442">
        <v>676.34467675573808</v>
      </c>
      <c r="HD48" s="450">
        <v>888.5607333372086</v>
      </c>
    </row>
    <row r="49" spans="1:212" s="54" customFormat="1" ht="15.75" customHeight="1" thickBot="1" x14ac:dyDescent="0.25">
      <c r="A49" s="691" t="s">
        <v>47</v>
      </c>
      <c r="B49" s="692">
        <v>497.73807783159958</v>
      </c>
      <c r="C49" s="20">
        <v>568.70589335782643</v>
      </c>
      <c r="D49" s="20">
        <v>586.00229906824393</v>
      </c>
      <c r="E49" s="508">
        <v>580.55372974233023</v>
      </c>
      <c r="F49" s="692">
        <v>527.05144220152351</v>
      </c>
      <c r="G49" s="20">
        <v>601.52373136805272</v>
      </c>
      <c r="H49" s="20">
        <v>617.16967830617023</v>
      </c>
      <c r="I49" s="508">
        <v>615.45514812425347</v>
      </c>
      <c r="J49" s="692">
        <v>575.63445597655777</v>
      </c>
      <c r="K49" s="20">
        <v>660.96525241074107</v>
      </c>
      <c r="L49" s="20">
        <v>680.73621305384154</v>
      </c>
      <c r="M49" s="508">
        <v>680.26407855885964</v>
      </c>
      <c r="N49" s="20">
        <v>608.65626876157103</v>
      </c>
      <c r="O49" s="20">
        <v>700.91014247900853</v>
      </c>
      <c r="P49" s="20">
        <v>720.85609971410065</v>
      </c>
      <c r="Q49" s="508">
        <v>725.37748904532009</v>
      </c>
      <c r="R49" s="692">
        <v>648.59329039161616</v>
      </c>
      <c r="S49" s="20">
        <v>736.18609004357302</v>
      </c>
      <c r="T49" s="20">
        <v>750.91387145776707</v>
      </c>
      <c r="U49" s="508">
        <v>758.70674810704372</v>
      </c>
      <c r="V49" s="692">
        <v>700.38691680527154</v>
      </c>
      <c r="W49" s="20">
        <v>789.88418917471381</v>
      </c>
      <c r="X49" s="20">
        <v>799.77799964669293</v>
      </c>
      <c r="Y49" s="20">
        <v>819.95089437332194</v>
      </c>
      <c r="Z49" s="692">
        <v>758.40022946627982</v>
      </c>
      <c r="AA49" s="20">
        <v>856.43182919723927</v>
      </c>
      <c r="AB49" s="20">
        <v>869.37981089063965</v>
      </c>
      <c r="AC49" s="508">
        <v>890.58813044584156</v>
      </c>
      <c r="AD49" s="692">
        <v>614.8559059478564</v>
      </c>
      <c r="AE49" s="20">
        <v>698.84471808329772</v>
      </c>
      <c r="AF49" s="20">
        <v>709.95354721510068</v>
      </c>
      <c r="AG49" s="508">
        <v>728.94582875374522</v>
      </c>
      <c r="AH49" s="692">
        <v>594.49140736273671</v>
      </c>
      <c r="AI49" s="20">
        <v>675.24113402630951</v>
      </c>
      <c r="AJ49" s="20">
        <v>680.85690449894332</v>
      </c>
      <c r="AK49" s="20">
        <v>705.6105541120105</v>
      </c>
      <c r="AL49" s="692">
        <v>803.17633163500591</v>
      </c>
      <c r="AM49" s="20">
        <v>899.09678261030717</v>
      </c>
      <c r="AN49" s="20">
        <v>903.06100093958366</v>
      </c>
      <c r="AO49" s="508">
        <v>943.96588481510321</v>
      </c>
      <c r="AP49" s="692">
        <v>1211.7716667512118</v>
      </c>
      <c r="AQ49" s="20">
        <v>1337.3100174302917</v>
      </c>
      <c r="AR49" s="20">
        <v>1339.2915145103586</v>
      </c>
      <c r="AS49" s="508">
        <v>1392.726801308138</v>
      </c>
      <c r="AT49" s="692">
        <v>1556.6516600340797</v>
      </c>
      <c r="AU49" s="20">
        <v>1681.3211057278781</v>
      </c>
      <c r="AV49" s="20">
        <v>1677.1007828622255</v>
      </c>
      <c r="AW49" s="20">
        <v>1735.8264513758168</v>
      </c>
      <c r="AX49" s="692">
        <v>1691.3447037398028</v>
      </c>
      <c r="AY49" s="20">
        <v>1816.894291081742</v>
      </c>
      <c r="AZ49" s="20">
        <v>1794.9453481078626</v>
      </c>
      <c r="BA49" s="508">
        <v>1884.3156570705928</v>
      </c>
      <c r="BB49" s="692">
        <v>2070.9677559667134</v>
      </c>
      <c r="BC49" s="20">
        <v>2179.9381271170287</v>
      </c>
      <c r="BD49" s="20">
        <v>2127.0610661638812</v>
      </c>
      <c r="BE49" s="508">
        <v>2252.5330507523768</v>
      </c>
      <c r="BF49" s="692">
        <v>4627.2069756902492</v>
      </c>
      <c r="BG49" s="20">
        <v>4706.5433501722055</v>
      </c>
      <c r="BH49" s="20">
        <v>4528.1494265293431</v>
      </c>
      <c r="BI49" s="20">
        <v>4961.2065290318242</v>
      </c>
      <c r="BJ49" s="692">
        <v>5362.5411777717436</v>
      </c>
      <c r="BK49" s="20">
        <v>5386.7151385328489</v>
      </c>
      <c r="BL49" s="20">
        <v>5195.0785875791134</v>
      </c>
      <c r="BM49" s="508">
        <v>5530.9350961162945</v>
      </c>
      <c r="BN49" s="692">
        <v>6714.6964765129842</v>
      </c>
      <c r="BO49" s="20">
        <v>6663.2376197892227</v>
      </c>
      <c r="BP49" s="20">
        <v>6424.698029425479</v>
      </c>
      <c r="BQ49" s="508">
        <v>6853.1478742723148</v>
      </c>
      <c r="BR49" s="692">
        <v>7927.9566789696919</v>
      </c>
      <c r="BS49" s="20">
        <v>7876.7847301747061</v>
      </c>
      <c r="BT49" s="20">
        <v>7615.6518514847739</v>
      </c>
      <c r="BU49" s="20">
        <v>8099.9467393708292</v>
      </c>
      <c r="BV49" s="692">
        <v>8490.8505537216588</v>
      </c>
      <c r="BW49" s="20">
        <v>8636.432051879663</v>
      </c>
      <c r="BX49" s="20">
        <v>8309.0821489265909</v>
      </c>
      <c r="BY49" s="508">
        <v>9103.7352454720894</v>
      </c>
      <c r="BZ49" s="692">
        <v>10330.818670463661</v>
      </c>
      <c r="CA49" s="20">
        <v>10486.31570097946</v>
      </c>
      <c r="CB49" s="20">
        <v>10061.666946237483</v>
      </c>
      <c r="CC49" s="508">
        <v>11095.898682319397</v>
      </c>
      <c r="CD49" s="692">
        <v>12104.971826413825</v>
      </c>
      <c r="CE49" s="20">
        <v>12377.459524446185</v>
      </c>
      <c r="CF49" s="20">
        <v>11908.857112031405</v>
      </c>
      <c r="CG49" s="20">
        <v>13241.031537108591</v>
      </c>
      <c r="CH49" s="360">
        <v>11241.890028125623</v>
      </c>
      <c r="CI49" s="20">
        <v>11958.330340012642</v>
      </c>
      <c r="CJ49" s="20">
        <v>11743.555982514003</v>
      </c>
      <c r="CK49" s="361">
        <v>12675.883649347734</v>
      </c>
      <c r="CL49" s="20">
        <v>11420.921495662586</v>
      </c>
      <c r="CM49" s="20">
        <v>12344.751808303015</v>
      </c>
      <c r="CN49" s="20">
        <v>12176.544220105558</v>
      </c>
      <c r="CO49" s="20">
        <v>13127.062475928844</v>
      </c>
      <c r="CP49" s="360">
        <v>12226.459411875407</v>
      </c>
      <c r="CQ49" s="20">
        <v>13361.626608774639</v>
      </c>
      <c r="CR49" s="20">
        <v>13226.119027201046</v>
      </c>
      <c r="CS49" s="20">
        <v>14293.174952148909</v>
      </c>
      <c r="CT49" s="360">
        <v>13858.99101647598</v>
      </c>
      <c r="CU49" s="20">
        <v>15023.561312474894</v>
      </c>
      <c r="CV49" s="20">
        <v>14989.589881252483</v>
      </c>
      <c r="CW49" s="361">
        <v>15750.387789796645</v>
      </c>
      <c r="CX49" s="20">
        <v>15646.953207845134</v>
      </c>
      <c r="CY49" s="20">
        <v>17115.266785336025</v>
      </c>
      <c r="CZ49" s="20">
        <v>17097.021356552781</v>
      </c>
      <c r="DA49" s="20">
        <v>18049.308650266059</v>
      </c>
      <c r="DB49" s="360">
        <v>15874.372541208777</v>
      </c>
      <c r="DC49" s="20">
        <v>17460.136355572322</v>
      </c>
      <c r="DD49" s="20">
        <v>17418.834358908145</v>
      </c>
      <c r="DE49" s="20">
        <v>18393.646744310758</v>
      </c>
      <c r="DF49" s="360">
        <v>24995.670764404742</v>
      </c>
      <c r="DG49" s="20">
        <v>26451.995882279552</v>
      </c>
      <c r="DH49" s="20">
        <v>26416.837674200855</v>
      </c>
      <c r="DI49" s="361">
        <v>27358.335679114854</v>
      </c>
      <c r="DJ49" s="20">
        <v>32232.658433058241</v>
      </c>
      <c r="DK49" s="20">
        <v>34961.18161039699</v>
      </c>
      <c r="DL49" s="20">
        <v>35329.777926643954</v>
      </c>
      <c r="DM49" s="20">
        <v>36561.682029900818</v>
      </c>
      <c r="DN49" s="360">
        <v>53255.399004765612</v>
      </c>
      <c r="DO49" s="20">
        <v>54337.813392093565</v>
      </c>
      <c r="DP49" s="20">
        <v>53793.872592723026</v>
      </c>
      <c r="DQ49" s="20">
        <v>55410.455010417798</v>
      </c>
      <c r="DR49" s="360">
        <v>65929.715676021078</v>
      </c>
      <c r="DS49" s="20">
        <v>67103.806126699637</v>
      </c>
      <c r="DT49" s="20">
        <v>66260.609631068291</v>
      </c>
      <c r="DU49" s="361">
        <v>68255.858566211013</v>
      </c>
      <c r="DV49" s="20">
        <v>76449.374766575769</v>
      </c>
      <c r="DW49" s="20">
        <v>78243.731639654143</v>
      </c>
      <c r="DX49" s="20">
        <v>77318.465276644434</v>
      </c>
      <c r="DY49" s="20">
        <v>80128.168317125659</v>
      </c>
      <c r="DZ49" s="360">
        <v>133927.06559306209</v>
      </c>
      <c r="EA49" s="20">
        <v>133260.63022499281</v>
      </c>
      <c r="EB49" s="20">
        <v>130710.18308689822</v>
      </c>
      <c r="EC49" s="20">
        <v>134715.95109504688</v>
      </c>
      <c r="ED49" s="19" t="s">
        <v>47</v>
      </c>
      <c r="EE49" s="360">
        <v>166745.61052396847</v>
      </c>
      <c r="EF49" s="20">
        <v>171233.0548070122</v>
      </c>
      <c r="EG49" s="20">
        <v>170640.01494664489</v>
      </c>
      <c r="EH49" s="361">
        <v>175251.10972237447</v>
      </c>
      <c r="EI49" s="20">
        <v>211794.26593564174</v>
      </c>
      <c r="EJ49" s="20">
        <v>225286.2085617978</v>
      </c>
      <c r="EK49" s="20">
        <v>227716.38151529746</v>
      </c>
      <c r="EL49" s="20">
        <v>235066.36398726306</v>
      </c>
      <c r="EM49" s="360">
        <v>475135.37496598926</v>
      </c>
      <c r="EN49" s="20">
        <v>482976.84793595655</v>
      </c>
      <c r="EO49" s="20">
        <v>481117.33271769551</v>
      </c>
      <c r="EP49" s="20">
        <v>493981.99438035861</v>
      </c>
      <c r="EQ49" s="19" t="s">
        <v>47</v>
      </c>
      <c r="ER49" s="360">
        <v>670619.806183259</v>
      </c>
      <c r="ES49" s="20">
        <v>675141.55036059523</v>
      </c>
      <c r="ET49" s="20">
        <v>670697.39491663978</v>
      </c>
      <c r="EU49" s="361">
        <v>686260.378539506</v>
      </c>
      <c r="EV49" s="20">
        <v>686350.99175980815</v>
      </c>
      <c r="EW49" s="20">
        <v>700532.30210387066</v>
      </c>
      <c r="EX49" s="20">
        <v>699923.45723802224</v>
      </c>
      <c r="EY49" s="20">
        <v>715165.8288982989</v>
      </c>
      <c r="EZ49" s="360">
        <v>647960.40233813156</v>
      </c>
      <c r="FA49" s="20">
        <v>678288.73218343325</v>
      </c>
      <c r="FB49" s="20">
        <v>685015.51247366378</v>
      </c>
      <c r="FC49" s="20">
        <v>697166.21300477139</v>
      </c>
      <c r="FD49" s="19" t="s">
        <v>47</v>
      </c>
      <c r="FE49" s="360">
        <v>777023.88695966231</v>
      </c>
      <c r="FF49" s="20">
        <v>799246.22083700239</v>
      </c>
      <c r="FG49" s="20">
        <v>801411.12610922894</v>
      </c>
      <c r="FH49" s="361">
        <v>816333.73609410634</v>
      </c>
      <c r="FI49" s="20">
        <v>1165093.3185019195</v>
      </c>
      <c r="FJ49" s="20">
        <v>1144268.2273603063</v>
      </c>
      <c r="FK49" s="20">
        <v>1124629.791718638</v>
      </c>
      <c r="FL49" s="20">
        <v>1148135.9524191364</v>
      </c>
      <c r="FM49" s="360">
        <v>1164239.0477739521</v>
      </c>
      <c r="FN49" s="20">
        <v>1182576.1891910853</v>
      </c>
      <c r="FO49" s="20">
        <v>1180999.9520773729</v>
      </c>
      <c r="FP49" s="361">
        <v>1197270.8109575901</v>
      </c>
      <c r="FQ49" s="20">
        <v>1625546.2134713121</v>
      </c>
      <c r="FR49" s="20">
        <v>1735602.87878103</v>
      </c>
      <c r="FS49" s="20">
        <v>1792349.3546830832</v>
      </c>
      <c r="FT49" s="20">
        <v>1758882.8030645754</v>
      </c>
      <c r="FU49" s="360">
        <v>2039515.9019913329</v>
      </c>
      <c r="FV49" s="20">
        <v>2127693.3440722912</v>
      </c>
      <c r="FW49" s="20">
        <v>2171579.138912918</v>
      </c>
      <c r="FX49" s="361">
        <v>2148243.1850234587</v>
      </c>
      <c r="FY49" s="20">
        <v>2631255.5499999998</v>
      </c>
      <c r="FZ49" s="20">
        <v>2592273.17</v>
      </c>
      <c r="GA49" s="20">
        <v>2985541.81</v>
      </c>
      <c r="GB49" s="20">
        <v>3201996.39</v>
      </c>
      <c r="GC49" s="360">
        <v>3169613.4404211044</v>
      </c>
      <c r="GD49" s="20">
        <v>3399351.8205057913</v>
      </c>
      <c r="GE49" s="20">
        <v>3924774.9947330002</v>
      </c>
      <c r="GF49" s="361">
        <v>4078498.8495239792</v>
      </c>
      <c r="GG49" s="20">
        <v>3986279.5132664046</v>
      </c>
      <c r="GH49" s="20">
        <v>4426083.7702894025</v>
      </c>
      <c r="GI49" s="20">
        <v>4986489.4234791221</v>
      </c>
      <c r="GJ49" s="20">
        <v>5165742.0247674817</v>
      </c>
      <c r="GK49" s="360">
        <v>4740806.79</v>
      </c>
      <c r="GL49" s="20">
        <v>4853839.25</v>
      </c>
      <c r="GM49" s="20">
        <v>5524363.7999999998</v>
      </c>
      <c r="GN49" s="361">
        <v>5538294.6099999994</v>
      </c>
      <c r="GO49" s="20">
        <v>5535963.7356765373</v>
      </c>
      <c r="GP49" s="20">
        <v>5720249.4531432418</v>
      </c>
      <c r="GQ49" s="20">
        <v>6461894.6731568584</v>
      </c>
      <c r="GR49" s="20">
        <v>6578221.4243864259</v>
      </c>
      <c r="GS49" s="360">
        <v>5460764.4178662905</v>
      </c>
      <c r="GT49" s="20">
        <v>5872694.5758066308</v>
      </c>
      <c r="GU49" s="20">
        <v>6608436.4048483707</v>
      </c>
      <c r="GV49" s="715">
        <v>6852343.2578351842</v>
      </c>
      <c r="GW49" s="444">
        <v>7426523.8474832345</v>
      </c>
      <c r="GX49" s="445">
        <v>8043198.1015547682</v>
      </c>
      <c r="GY49" s="445">
        <v>9055632.8635566887</v>
      </c>
      <c r="GZ49" s="446">
        <v>9459399.3169717118</v>
      </c>
      <c r="HA49" s="444">
        <v>8311227.6063155001</v>
      </c>
      <c r="HB49" s="445">
        <v>9170095.3610542137</v>
      </c>
      <c r="HC49" s="445">
        <v>10013757.562298793</v>
      </c>
      <c r="HD49" s="452">
        <v>10048574.169333138</v>
      </c>
    </row>
    <row r="50" spans="1:212" s="59" customFormat="1" ht="12.75" x14ac:dyDescent="0.2">
      <c r="A50" s="21" t="s">
        <v>48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21" t="s">
        <v>48</v>
      </c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21" t="s">
        <v>48</v>
      </c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21" t="s">
        <v>48</v>
      </c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T50" s="60"/>
      <c r="GU50" s="61"/>
    </row>
    <row r="51" spans="1:212" s="62" customFormat="1" ht="18.75" customHeight="1" x14ac:dyDescent="0.2">
      <c r="A51" s="62" t="s">
        <v>71</v>
      </c>
      <c r="ED51" s="62" t="s">
        <v>71</v>
      </c>
      <c r="EQ51" s="62" t="s">
        <v>71</v>
      </c>
      <c r="FD51" s="62" t="s">
        <v>71</v>
      </c>
      <c r="FL51" s="351"/>
      <c r="FT51" s="351"/>
      <c r="GJ51" s="351"/>
      <c r="GR51" s="63"/>
      <c r="GS51" s="64"/>
      <c r="GT51" s="64"/>
      <c r="GU51" s="64"/>
      <c r="GV51" s="64"/>
      <c r="GW51" s="64"/>
      <c r="GX51" s="64"/>
      <c r="GY51" s="64"/>
      <c r="GZ51" s="64"/>
      <c r="HA51" s="59"/>
      <c r="HB51" s="59"/>
      <c r="HC51" s="59"/>
      <c r="HD51" s="59"/>
    </row>
    <row r="52" spans="1:212" s="62" customFormat="1" ht="12.75" x14ac:dyDescent="0.2">
      <c r="A52" s="62" t="s">
        <v>72</v>
      </c>
      <c r="ED52" s="62" t="s">
        <v>72</v>
      </c>
      <c r="EQ52" s="62" t="s">
        <v>72</v>
      </c>
      <c r="FD52" s="62" t="s">
        <v>72</v>
      </c>
      <c r="FL52" s="351"/>
      <c r="FT52" s="351"/>
      <c r="GJ52" s="351"/>
      <c r="GS52" s="59"/>
      <c r="GV52" s="59"/>
      <c r="GW52" s="59"/>
      <c r="GX52" s="59"/>
      <c r="GY52" s="59"/>
      <c r="GZ52" s="59"/>
      <c r="HA52" s="59"/>
      <c r="HB52" s="59"/>
      <c r="HC52" s="59"/>
      <c r="HD52" s="59"/>
    </row>
    <row r="53" spans="1:212" s="543" customFormat="1" x14ac:dyDescent="0.25">
      <c r="A53" s="545" t="s">
        <v>442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ED53" s="545" t="s">
        <v>442</v>
      </c>
      <c r="EQ53" s="545" t="s">
        <v>442</v>
      </c>
      <c r="FD53" s="545" t="s">
        <v>442</v>
      </c>
      <c r="FL53" s="544"/>
      <c r="FT53" s="544"/>
      <c r="GJ53" s="544"/>
      <c r="GS53" s="542"/>
      <c r="GV53" s="542"/>
      <c r="GW53" s="542"/>
      <c r="GX53" s="542"/>
      <c r="GY53" s="542"/>
      <c r="GZ53" s="542"/>
      <c r="HA53" s="542"/>
      <c r="HB53" s="542"/>
      <c r="HC53" s="542"/>
      <c r="HD53" s="542"/>
    </row>
    <row r="54" spans="1:212" s="543" customFormat="1" x14ac:dyDescent="0.25">
      <c r="A54" s="545" t="s">
        <v>443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ED54" s="545" t="s">
        <v>443</v>
      </c>
      <c r="EQ54" s="545" t="s">
        <v>443</v>
      </c>
      <c r="FD54" s="545" t="s">
        <v>443</v>
      </c>
      <c r="FL54" s="544"/>
      <c r="FT54" s="544"/>
      <c r="GJ54" s="544"/>
      <c r="GS54" s="542"/>
      <c r="GT54" s="542"/>
      <c r="GU54" s="542"/>
      <c r="GV54" s="542"/>
      <c r="GW54" s="542"/>
      <c r="GX54" s="542"/>
      <c r="GY54" s="542"/>
      <c r="GZ54" s="542"/>
      <c r="HA54" s="542"/>
      <c r="HB54" s="542"/>
      <c r="HC54" s="542"/>
      <c r="HD54" s="542"/>
    </row>
    <row r="55" spans="1:212" x14ac:dyDescent="0.25">
      <c r="FL55" s="352"/>
      <c r="FT55" s="352"/>
      <c r="GJ55" s="352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</row>
    <row r="56" spans="1:212" x14ac:dyDescent="0.25">
      <c r="FL56" s="352"/>
      <c r="FT56" s="352"/>
      <c r="GJ56" s="352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</row>
    <row r="57" spans="1:212" x14ac:dyDescent="0.25">
      <c r="FL57" s="352"/>
      <c r="FT57" s="352"/>
      <c r="GJ57" s="352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</row>
    <row r="58" spans="1:212" x14ac:dyDescent="0.25">
      <c r="FL58" s="352"/>
      <c r="FT58" s="352"/>
      <c r="GJ58" s="352"/>
      <c r="GS58" s="66"/>
      <c r="GT58" s="67"/>
      <c r="GU58" s="67"/>
      <c r="GV58" s="66"/>
      <c r="GW58" s="66"/>
      <c r="GX58" s="66"/>
      <c r="GY58" s="66"/>
      <c r="GZ58" s="66"/>
      <c r="HA58" s="66"/>
      <c r="HB58" s="66"/>
      <c r="HC58" s="66"/>
      <c r="HD58" s="66"/>
    </row>
    <row r="59" spans="1:212" x14ac:dyDescent="0.25">
      <c r="FL59" s="352"/>
      <c r="FT59" s="352"/>
      <c r="GJ59" s="352"/>
      <c r="GS59" s="66"/>
      <c r="GT59" s="67"/>
      <c r="GU59" s="67"/>
      <c r="GV59" s="66"/>
      <c r="GW59" s="66"/>
      <c r="GX59" s="66"/>
      <c r="GY59" s="66"/>
      <c r="GZ59" s="66"/>
      <c r="HA59" s="66"/>
      <c r="HB59" s="66"/>
      <c r="HC59" s="66"/>
      <c r="HD59" s="66"/>
    </row>
    <row r="60" spans="1:212" x14ac:dyDescent="0.25">
      <c r="FL60" s="352"/>
      <c r="FT60" s="352"/>
      <c r="GJ60" s="352"/>
      <c r="GS60" s="66"/>
      <c r="GT60" s="68"/>
      <c r="GU60" s="68"/>
      <c r="GV60" s="66"/>
      <c r="GW60" s="66"/>
      <c r="GX60" s="66"/>
      <c r="GY60" s="66"/>
      <c r="GZ60" s="66"/>
      <c r="HA60" s="66"/>
      <c r="HB60" s="66"/>
      <c r="HC60" s="66"/>
      <c r="HD60" s="66"/>
    </row>
    <row r="61" spans="1:212" x14ac:dyDescent="0.25">
      <c r="FL61" s="352"/>
      <c r="FT61" s="352"/>
      <c r="GJ61" s="352"/>
      <c r="GS61" s="66"/>
      <c r="GT61" s="67"/>
      <c r="GU61" s="67"/>
      <c r="GV61" s="66"/>
      <c r="GW61" s="66"/>
      <c r="GX61" s="66"/>
      <c r="GY61" s="66"/>
      <c r="GZ61" s="66"/>
      <c r="HA61" s="66"/>
      <c r="HB61" s="66"/>
      <c r="HC61" s="66"/>
      <c r="HD61" s="66"/>
    </row>
    <row r="62" spans="1:212" x14ac:dyDescent="0.25">
      <c r="FL62" s="352"/>
      <c r="FT62" s="352"/>
      <c r="GJ62" s="352"/>
      <c r="GS62" s="66"/>
      <c r="GT62" s="67"/>
      <c r="GU62" s="67"/>
      <c r="GV62" s="66"/>
      <c r="GW62" s="66"/>
      <c r="GX62" s="66"/>
      <c r="GY62" s="66"/>
      <c r="GZ62" s="66"/>
      <c r="HA62" s="66"/>
      <c r="HB62" s="66"/>
      <c r="HC62" s="66"/>
      <c r="HD62" s="66"/>
    </row>
    <row r="63" spans="1:212" x14ac:dyDescent="0.25">
      <c r="FL63" s="352"/>
      <c r="FT63" s="352"/>
      <c r="GJ63" s="352"/>
      <c r="GS63" s="66"/>
      <c r="GT63" s="67"/>
      <c r="GU63" s="67"/>
      <c r="GV63" s="66"/>
      <c r="GW63" s="66"/>
      <c r="GX63" s="66"/>
      <c r="GY63" s="66"/>
      <c r="GZ63" s="66"/>
      <c r="HA63" s="66"/>
      <c r="HB63" s="66"/>
      <c r="HC63" s="66"/>
      <c r="HD63" s="66"/>
    </row>
    <row r="64" spans="1:212" x14ac:dyDescent="0.25">
      <c r="FL64" s="352"/>
      <c r="FT64" s="352"/>
      <c r="GJ64" s="352"/>
      <c r="GS64" s="66"/>
      <c r="GT64" s="68"/>
      <c r="GU64" s="68"/>
      <c r="GV64" s="66"/>
      <c r="GW64" s="66"/>
      <c r="GX64" s="66"/>
      <c r="GY64" s="66"/>
      <c r="GZ64" s="66"/>
      <c r="HA64" s="66"/>
      <c r="HB64" s="66"/>
      <c r="HC64" s="66"/>
      <c r="HD64" s="66"/>
    </row>
    <row r="65" spans="168:212" x14ac:dyDescent="0.25">
      <c r="FL65" s="352"/>
      <c r="FT65" s="352"/>
      <c r="GJ65" s="352"/>
      <c r="GS65" s="66"/>
      <c r="GT65" s="67"/>
      <c r="GU65" s="67"/>
      <c r="GV65" s="66"/>
      <c r="GW65" s="66"/>
      <c r="GX65" s="66"/>
      <c r="GY65" s="66"/>
      <c r="GZ65" s="66"/>
      <c r="HA65" s="66"/>
      <c r="HB65" s="66"/>
      <c r="HC65" s="66"/>
      <c r="HD65" s="66"/>
    </row>
    <row r="66" spans="168:212" x14ac:dyDescent="0.25">
      <c r="FL66" s="352"/>
      <c r="FT66" s="352"/>
      <c r="GJ66" s="352"/>
      <c r="GS66" s="66"/>
      <c r="GT66" s="67"/>
      <c r="GU66" s="67"/>
      <c r="GV66" s="66"/>
      <c r="GW66" s="66"/>
      <c r="GX66" s="66"/>
      <c r="GY66" s="66"/>
      <c r="GZ66" s="66"/>
      <c r="HA66" s="66"/>
      <c r="HB66" s="66"/>
      <c r="HC66" s="66"/>
      <c r="HD66" s="66"/>
    </row>
    <row r="67" spans="168:212" x14ac:dyDescent="0.25">
      <c r="FL67" s="352"/>
      <c r="FT67" s="352"/>
      <c r="GJ67" s="352"/>
      <c r="GS67" s="66"/>
      <c r="GT67" s="67"/>
      <c r="GU67" s="67"/>
      <c r="GV67" s="66"/>
      <c r="GW67" s="66"/>
      <c r="GX67" s="66"/>
      <c r="GY67" s="66"/>
      <c r="GZ67" s="66"/>
      <c r="HA67" s="66"/>
      <c r="HB67" s="66"/>
      <c r="HC67" s="66"/>
      <c r="HD67" s="66"/>
    </row>
    <row r="68" spans="168:212" x14ac:dyDescent="0.25">
      <c r="FL68" s="352"/>
      <c r="FT68" s="352"/>
      <c r="GJ68" s="352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</row>
    <row r="69" spans="168:212" x14ac:dyDescent="0.25">
      <c r="FL69" s="352"/>
      <c r="FT69" s="352"/>
      <c r="GJ69" s="352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</row>
    <row r="70" spans="168:212" x14ac:dyDescent="0.25">
      <c r="FL70" s="352"/>
      <c r="FT70" s="352"/>
      <c r="GJ70" s="352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</row>
    <row r="71" spans="168:212" x14ac:dyDescent="0.25">
      <c r="FL71" s="352"/>
      <c r="FT71" s="352"/>
      <c r="GJ71" s="352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</row>
    <row r="72" spans="168:212" x14ac:dyDescent="0.25">
      <c r="FL72" s="352"/>
      <c r="FT72" s="352"/>
      <c r="GJ72" s="352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</row>
    <row r="73" spans="168:212" x14ac:dyDescent="0.25">
      <c r="FL73" s="352"/>
      <c r="FT73" s="352"/>
      <c r="GJ73" s="352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</row>
  </sheetData>
  <mergeCells count="52">
    <mergeCell ref="BV2:BY2"/>
    <mergeCell ref="BZ2:CC2"/>
    <mergeCell ref="CD2:CG2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DF2:DI2"/>
    <mergeCell ref="EE2:EH2"/>
    <mergeCell ref="EI2:EL2"/>
    <mergeCell ref="ER2:EU2"/>
    <mergeCell ref="B2:E2"/>
    <mergeCell ref="F2:I2"/>
    <mergeCell ref="J2:M2"/>
    <mergeCell ref="N2:Q2"/>
    <mergeCell ref="R2:U2"/>
    <mergeCell ref="V2:Y2"/>
    <mergeCell ref="FY2:GB2"/>
    <mergeCell ref="EZ2:FC2"/>
    <mergeCell ref="EV2:EY2"/>
    <mergeCell ref="FE2:FH2"/>
    <mergeCell ref="DJ2:DM2"/>
    <mergeCell ref="FQ2:FT2"/>
    <mergeCell ref="DV2:DY2"/>
    <mergeCell ref="DB2:DE2"/>
    <mergeCell ref="DR2:DU2"/>
    <mergeCell ref="DN2:DQ2"/>
    <mergeCell ref="GS2:GV2"/>
    <mergeCell ref="GO2:GR2"/>
    <mergeCell ref="EM2:EP2"/>
    <mergeCell ref="DZ2:EC2"/>
    <mergeCell ref="FI2:FL2"/>
    <mergeCell ref="GC2:GF2"/>
    <mergeCell ref="FU2:FX2"/>
    <mergeCell ref="HA2:HD2"/>
    <mergeCell ref="GW2:GZ2"/>
    <mergeCell ref="GG2:GJ2"/>
    <mergeCell ref="FM2:FP2"/>
    <mergeCell ref="GK2:GN2"/>
    <mergeCell ref="CH2:CK2"/>
    <mergeCell ref="CL2:CO2"/>
    <mergeCell ref="CP2:CS2"/>
    <mergeCell ref="CT2:CW2"/>
    <mergeCell ref="CX2:DA2"/>
  </mergeCells>
  <pageMargins left="1.08" right="0" top="0.52" bottom="0" header="0.01" footer="0.17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C1.1</vt:lpstr>
      <vt:lpstr>C1.2</vt:lpstr>
      <vt:lpstr>C1.3</vt:lpstr>
      <vt:lpstr>C1.4</vt:lpstr>
      <vt:lpstr>C1.5</vt:lpstr>
      <vt:lpstr>C1.5.1</vt:lpstr>
      <vt:lpstr>C1.6</vt:lpstr>
      <vt:lpstr>C1.6.1</vt:lpstr>
      <vt:lpstr>C1.7</vt:lpstr>
      <vt:lpstr>C1.8</vt:lpstr>
      <vt:lpstr>C1.9</vt:lpstr>
      <vt:lpstr>C1.10</vt:lpstr>
      <vt:lpstr>C1.11</vt:lpstr>
      <vt:lpstr>C 2.1</vt:lpstr>
      <vt:lpstr>C 3.1 </vt:lpstr>
      <vt:lpstr>C 3.2 </vt:lpstr>
      <vt:lpstr>C 3.3  </vt:lpstr>
      <vt:lpstr>C 3.4</vt:lpstr>
      <vt:lpstr>C3.5</vt:lpstr>
      <vt:lpstr>C3.6</vt:lpstr>
      <vt:lpstr>C 4.1 </vt:lpstr>
      <vt:lpstr>C 4.1 (2010)</vt:lpstr>
      <vt:lpstr>C5.1</vt:lpstr>
      <vt:lpstr>'C 2.1'!Print_Area</vt:lpstr>
      <vt:lpstr>'C 3.1 '!Print_Area</vt:lpstr>
      <vt:lpstr>'C 3.2 '!Print_Area</vt:lpstr>
      <vt:lpstr>'C 3.3  '!Print_Area</vt:lpstr>
      <vt:lpstr>'C 3.4'!Print_Area</vt:lpstr>
      <vt:lpstr>'C 4.1 '!Print_Area</vt:lpstr>
      <vt:lpstr>'C 4.1 (2010)'!Print_Area</vt:lpstr>
      <vt:lpstr>C1.1!Print_Area</vt:lpstr>
      <vt:lpstr>C1.10!Print_Area</vt:lpstr>
      <vt:lpstr>C1.11!Print_Area</vt:lpstr>
      <vt:lpstr>C1.2!Print_Area</vt:lpstr>
      <vt:lpstr>C1.3!Print_Area</vt:lpstr>
      <vt:lpstr>C1.4!Print_Area</vt:lpstr>
      <vt:lpstr>C1.5!Print_Area</vt:lpstr>
      <vt:lpstr>C1.5.1!Print_Area</vt:lpstr>
      <vt:lpstr>C1.6!Print_Area</vt:lpstr>
      <vt:lpstr>C1.6.1!Print_Area</vt:lpstr>
      <vt:lpstr>C1.7!Print_Area</vt:lpstr>
      <vt:lpstr>C1.8!Print_Area</vt:lpstr>
      <vt:lpstr>C1.9!Print_Area</vt:lpstr>
      <vt:lpstr>C3.5!Print_Area</vt:lpstr>
      <vt:lpstr>C3.6!Print_Area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adeboye18344</cp:lastModifiedBy>
  <cp:lastPrinted>2012-08-02T11:10:41Z</cp:lastPrinted>
  <dcterms:created xsi:type="dcterms:W3CDTF">2011-06-30T08:48:01Z</dcterms:created>
  <dcterms:modified xsi:type="dcterms:W3CDTF">2012-10-11T15:30:16Z</dcterms:modified>
</cp:coreProperties>
</file>